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firstSheet="15" activeTab="16"/>
  </bookViews>
  <sheets>
    <sheet name="一覧表" sheetId="1" r:id="rId1"/>
    <sheet name="1.軟式野球" sheetId="2" r:id="rId2"/>
    <sheet name="2.ソフトボール" sheetId="3" r:id="rId3"/>
    <sheet name="3.サッカー" sheetId="4" r:id="rId4"/>
    <sheet name="4.バスケットボール" sheetId="5" r:id="rId5"/>
    <sheet name="5.ソフトテニス" sheetId="6" r:id="rId6"/>
    <sheet name="6.バドミントン" sheetId="7" r:id="rId7"/>
    <sheet name="7.卓球" sheetId="8" r:id="rId8"/>
    <sheet name="8.バレー（男子）" sheetId="9" r:id="rId9"/>
    <sheet name="9.バレー（女子）" sheetId="10" r:id="rId10"/>
    <sheet name="10.剣道" sheetId="11" r:id="rId11"/>
    <sheet name="11.弓道" sheetId="12" r:id="rId12"/>
    <sheet name="12.陸上競技" sheetId="13" r:id="rId13"/>
    <sheet name="12.陸上競技個人票" sheetId="14" r:id="rId14"/>
    <sheet name="13.ペタンク" sheetId="15" r:id="rId15"/>
    <sheet name="14.ゴルフ" sheetId="16" r:id="rId16"/>
    <sheet name="15.グラウンドゴルフ" sheetId="17" r:id="rId17"/>
    <sheet name="テニス" sheetId="18" r:id="rId18"/>
    <sheet name="インディアカ" sheetId="19" r:id="rId19"/>
    <sheet name="選手変更届（2日目用）" sheetId="20" r:id="rId20"/>
    <sheet name="選手変更届（陸上）" sheetId="21" r:id="rId21"/>
    <sheet name="地区番号表" sheetId="22" r:id="rId22"/>
    <sheet name="基礎データ" sheetId="23" r:id="rId23"/>
    <sheet name="Sheet1" sheetId="24" r:id="rId24"/>
  </sheets>
  <definedNames>
    <definedName name="_xlnm.Print_Area" localSheetId="1">'1.軟式野球'!$A$1:$F$40</definedName>
    <definedName name="_xlnm.Print_Area" localSheetId="10">'10.剣道'!$A$1:$F$22</definedName>
    <definedName name="_xlnm.Print_Area" localSheetId="11">'11.弓道'!$A$1:$F$22</definedName>
    <definedName name="_xlnm.Print_Area" localSheetId="12">'12.陸上競技'!$A$1:$H$85</definedName>
    <definedName name="_xlnm.Print_Area" localSheetId="14">'13.ペタンク'!$A$1:$G$29</definedName>
    <definedName name="_xlnm.Print_Area" localSheetId="15">'14.ゴルフ'!$A$1:$F$27</definedName>
    <definedName name="_xlnm.Print_Area" localSheetId="16">'15.グラウンドゴルフ'!$A$1:$F$26</definedName>
    <definedName name="_xlnm.Print_Area" localSheetId="2">'2.ソフトボール'!$A$1:$F$40</definedName>
    <definedName name="_xlnm.Print_Area" localSheetId="3">'3.サッカー'!$A$1:$F$40</definedName>
    <definedName name="_xlnm.Print_Area" localSheetId="4">'4.バスケットボール'!$A$1:$F$36</definedName>
    <definedName name="_xlnm.Print_Area" localSheetId="5">'5.ソフトテニス'!$A$1:$F$30</definedName>
    <definedName name="_xlnm.Print_Area" localSheetId="6">'6.バドミントン'!$A$1:$F$27</definedName>
    <definedName name="_xlnm.Print_Area" localSheetId="7">'7.卓球'!$A$1:$F$30</definedName>
    <definedName name="_xlnm.Print_Area" localSheetId="8">'8.バレー（男子）'!$A$1:$F$40</definedName>
    <definedName name="_xlnm.Print_Area" localSheetId="9">'9.バレー（女子）'!$A$1:$F$40</definedName>
    <definedName name="_xlnm.Print_Area" localSheetId="18">'インディアカ'!$A$1:$D$27</definedName>
    <definedName name="_xlnm.Print_Area" localSheetId="17">'テニス'!$A$1:$F$27</definedName>
    <definedName name="_xlnm.Print_Area" localSheetId="0">'一覧表'!$A$1:$D$32</definedName>
    <definedName name="_xlnm.Print_Area" localSheetId="22">'基礎データ'!$E$2</definedName>
    <definedName name="_xlnm.Print_Area" localSheetId="19">'選手変更届（2日目用）'!$A$1:$F$27</definedName>
    <definedName name="_xlnm.Print_Area" localSheetId="20">'選手変更届（陸上）'!$A$1:$E$29</definedName>
    <definedName name="_xlnm.Print_Area" localSheetId="21">'地区番号表'!$A$1:$H$17</definedName>
    <definedName name="振興会名">'基礎データ'!$C$1:$D$13</definedName>
    <definedName name="地区番号">'基礎データ'!$C$1:$D$13</definedName>
  </definedNames>
  <calcPr fullCalcOnLoad="1"/>
</workbook>
</file>

<file path=xl/comments1.xml><?xml version="1.0" encoding="utf-8"?>
<comments xmlns="http://schemas.openxmlformats.org/spreadsheetml/2006/main">
  <authors>
    <author>Otobe</author>
  </authors>
  <commentList>
    <comment ref="C5" authorId="0">
      <text>
        <r>
          <rPr>
            <b/>
            <sz val="12"/>
            <color indexed="10"/>
            <rFont val="ＭＳ Ｐゴシック"/>
            <family val="3"/>
          </rPr>
          <t>●団体名、会長名を入力してください。</t>
        </r>
      </text>
    </comment>
    <comment ref="C12" authorId="0">
      <text>
        <r>
          <rPr>
            <b/>
            <sz val="12"/>
            <color indexed="10"/>
            <rFont val="ＭＳ Ｐゴシック"/>
            <family val="3"/>
          </rPr>
          <t>●参加人数に人数が入力されると
参加希望欄に○が自動的に表示されます。</t>
        </r>
      </text>
    </comment>
    <comment ref="D12" authorId="0">
      <text>
        <r>
          <rPr>
            <b/>
            <sz val="12"/>
            <color indexed="10"/>
            <rFont val="ＭＳ Ｐゴシック"/>
            <family val="3"/>
          </rPr>
          <t>●種目別の申込書に、参加人数が入力されると参加人数欄に人数が自動的に表示されます。</t>
        </r>
      </text>
    </comment>
    <comment ref="D28" authorId="0">
      <text>
        <r>
          <rPr>
            <b/>
            <sz val="12"/>
            <color indexed="10"/>
            <rFont val="ＭＳ Ｐゴシック"/>
            <family val="3"/>
          </rPr>
          <t xml:space="preserve">●参加人数欄に人数が入力されると、合計欄に合計人数が自動的に表示されます。
</t>
        </r>
      </text>
    </comment>
  </commentList>
</comments>
</file>

<file path=xl/comments10.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1.xml><?xml version="1.0" encoding="utf-8"?>
<comments xmlns="http://schemas.openxmlformats.org/spreadsheetml/2006/main">
  <authors>
    <author>EDANO</author>
    <author>Otobe</author>
  </authors>
  <commentList>
    <comment ref="F16"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2.xml><?xml version="1.0" encoding="utf-8"?>
<comments xmlns="http://schemas.openxmlformats.org/spreadsheetml/2006/main">
  <authors>
    <author>EDANO</author>
    <author>Otobe</author>
  </authors>
  <commentList>
    <comment ref="F17"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3.xml><?xml version="1.0" encoding="utf-8"?>
<comments xmlns="http://schemas.openxmlformats.org/spreadsheetml/2006/main">
  <authors>
    <author>EDANO</author>
    <author>Otobe</author>
  </authors>
  <commentList>
    <comment ref="H85" authorId="0">
      <text>
        <r>
          <rPr>
            <b/>
            <sz val="14"/>
            <color indexed="10"/>
            <rFont val="ＭＳ Ｐゴシック"/>
            <family val="3"/>
          </rPr>
          <t>必ず参加人数を入力してください。</t>
        </r>
      </text>
    </comment>
    <comment ref="E5" authorId="1">
      <text>
        <r>
          <rPr>
            <b/>
            <sz val="12"/>
            <color indexed="10"/>
            <rFont val="ＭＳ Ｐゴシック"/>
            <family val="3"/>
          </rPr>
          <t>団体名、会長名は、一覧表に連動して自動的に表示されます。</t>
        </r>
      </text>
    </comment>
    <comment ref="E9" authorId="1">
      <text>
        <r>
          <rPr>
            <b/>
            <sz val="12"/>
            <color indexed="10"/>
            <rFont val="ＭＳ Ｐゴシック"/>
            <family val="3"/>
          </rPr>
          <t>●地区の番号を入力してください。</t>
        </r>
      </text>
    </comment>
    <comment ref="H11"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5.xml><?xml version="1.0" encoding="utf-8"?>
<comments xmlns="http://schemas.openxmlformats.org/spreadsheetml/2006/main">
  <authors>
    <author>EDANO</author>
    <author>Otobe</author>
  </authors>
  <commentList>
    <comment ref="G21"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G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6.xml><?xml version="1.0" encoding="utf-8"?>
<comments xmlns="http://schemas.openxmlformats.org/spreadsheetml/2006/main">
  <authors>
    <author>Otobe</author>
    <author>EDANO</author>
  </authors>
  <commentList>
    <comment ref="D5" authorId="0">
      <text>
        <r>
          <rPr>
            <b/>
            <sz val="12"/>
            <color indexed="10"/>
            <rFont val="ＭＳ Ｐゴシック"/>
            <family val="3"/>
          </rPr>
          <t>団体名、会長名は、一覧表に連動して自動的に表示されます。</t>
        </r>
      </text>
    </comment>
    <comment ref="F21" authorId="1">
      <text>
        <r>
          <rPr>
            <b/>
            <sz val="14"/>
            <color indexed="10"/>
            <rFont val="ＭＳ Ｐゴシック"/>
            <family val="3"/>
          </rPr>
          <t>必ず参加人数を入力してください。</t>
        </r>
      </text>
    </comment>
    <comment ref="F9" authorId="1">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7.xml><?xml version="1.0" encoding="utf-8"?>
<comments xmlns="http://schemas.openxmlformats.org/spreadsheetml/2006/main">
  <authors>
    <author>Otobe</author>
    <author>EDANO</author>
  </authors>
  <commentList>
    <comment ref="C5" authorId="0">
      <text>
        <r>
          <rPr>
            <b/>
            <sz val="12"/>
            <color indexed="10"/>
            <rFont val="ＭＳ Ｐゴシック"/>
            <family val="3"/>
          </rPr>
          <t>団体名、会長名は、一覧表に連動して自動的に表示されます。</t>
        </r>
      </text>
    </comment>
    <comment ref="F18" authorId="1">
      <text>
        <r>
          <rPr>
            <b/>
            <sz val="14"/>
            <color indexed="10"/>
            <rFont val="ＭＳ Ｐゴシック"/>
            <family val="3"/>
          </rPr>
          <t>必ず参加人数を入力してください。</t>
        </r>
      </text>
    </comment>
  </commentList>
</comments>
</file>

<file path=xl/comments18.xml><?xml version="1.0" encoding="utf-8"?>
<comments xmlns="http://schemas.openxmlformats.org/spreadsheetml/2006/main">
  <authors>
    <author>EDANO</author>
    <author>Otobe</author>
  </authors>
  <commentList>
    <comment ref="F21" authorId="0">
      <text>
        <r>
          <rPr>
            <b/>
            <sz val="14"/>
            <color indexed="10"/>
            <rFont val="ＭＳ Ｐゴシック"/>
            <family val="3"/>
          </rPr>
          <t>必ず参加人数を入力してください。</t>
        </r>
      </text>
    </comment>
    <comment ref="C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19.xml><?xml version="1.0" encoding="utf-8"?>
<comments xmlns="http://schemas.openxmlformats.org/spreadsheetml/2006/main">
  <authors>
    <author>EDANO</author>
  </authors>
  <commentList>
    <comment ref="D24" authorId="0">
      <text>
        <r>
          <rPr>
            <b/>
            <sz val="14"/>
            <color indexed="10"/>
            <rFont val="ＭＳ Ｐゴシック"/>
            <family val="3"/>
          </rPr>
          <t>必ず参加人数を入力してください。</t>
        </r>
      </text>
    </comment>
  </commentList>
</comments>
</file>

<file path=xl/comments2.xml><?xml version="1.0" encoding="utf-8"?>
<comments xmlns="http://schemas.openxmlformats.org/spreadsheetml/2006/main">
  <authors>
    <author>Otobe</author>
    <author>EDANO</author>
  </authors>
  <commentList>
    <comment ref="D5" authorId="0">
      <text>
        <r>
          <rPr>
            <b/>
            <sz val="12"/>
            <color indexed="10"/>
            <rFont val="ＭＳ Ｐゴシック"/>
            <family val="3"/>
          </rPr>
          <t>団体名、会長名は、一覧表に連動して自動表示されます。</t>
        </r>
      </text>
    </comment>
    <comment ref="F29" authorId="1">
      <text>
        <r>
          <rPr>
            <b/>
            <sz val="14"/>
            <color indexed="10"/>
            <rFont val="ＭＳ Ｐゴシック"/>
            <family val="3"/>
          </rPr>
          <t>必ず参加人数を入力してください。</t>
        </r>
      </text>
    </comment>
    <comment ref="F9" authorId="1">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20.xml><?xml version="1.0" encoding="utf-8"?>
<comments xmlns="http://schemas.openxmlformats.org/spreadsheetml/2006/main">
  <authors>
    <author>Otobe</author>
  </authors>
  <commentList>
    <comment ref="B13" authorId="0">
      <text>
        <r>
          <rPr>
            <b/>
            <sz val="12"/>
            <color indexed="10"/>
            <rFont val="ＭＳ Ｐゴシック"/>
            <family val="3"/>
          </rPr>
          <t>団体名、会長名は、一覧表に連動して自動的に表示されます。</t>
        </r>
      </text>
    </comment>
  </commentList>
</comments>
</file>

<file path=xl/comments21.xml><?xml version="1.0" encoding="utf-8"?>
<comments xmlns="http://schemas.openxmlformats.org/spreadsheetml/2006/main">
  <authors>
    <author>Otobe</author>
  </authors>
  <commentList>
    <comment ref="C10" authorId="0">
      <text>
        <r>
          <rPr>
            <b/>
            <sz val="12"/>
            <color indexed="10"/>
            <rFont val="ＭＳ Ｐゴシック"/>
            <family val="3"/>
          </rPr>
          <t>団体名、会長名は、一覧表に連動して自動的に表示されます。</t>
        </r>
      </text>
    </comment>
    <comment ref="C12" authorId="0">
      <text>
        <r>
          <rPr>
            <b/>
            <sz val="12"/>
            <color indexed="10"/>
            <rFont val="ＭＳ Ｐゴシック"/>
            <family val="3"/>
          </rPr>
          <t>●陸上競技申込書に番号が入力されると、自動的に同じ番号が表示されます。</t>
        </r>
      </text>
    </comment>
  </commentList>
</comments>
</file>

<file path=xl/comments3.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4.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5.xml><?xml version="1.0" encoding="utf-8"?>
<comments xmlns="http://schemas.openxmlformats.org/spreadsheetml/2006/main">
  <authors>
    <author>EDANO</author>
    <author>Otobe</author>
  </authors>
  <commentList>
    <comment ref="F27"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6.xml><?xml version="1.0" encoding="utf-8"?>
<comments xmlns="http://schemas.openxmlformats.org/spreadsheetml/2006/main">
  <authors>
    <author>EDANO</author>
    <author>Otobe</author>
  </authors>
  <commentList>
    <comment ref="F23"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7.xml><?xml version="1.0" encoding="utf-8"?>
<comments xmlns="http://schemas.openxmlformats.org/spreadsheetml/2006/main">
  <authors>
    <author>EDANO</author>
    <author>Otobe</author>
  </authors>
  <commentList>
    <comment ref="F21"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8.xml><?xml version="1.0" encoding="utf-8"?>
<comments xmlns="http://schemas.openxmlformats.org/spreadsheetml/2006/main">
  <authors>
    <author>EDANO</author>
    <author>Otobe</author>
  </authors>
  <commentList>
    <comment ref="F24"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10"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comments9.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 ref="F9" authorId="0">
      <text>
        <r>
          <rPr>
            <sz val="11"/>
            <color indexed="10"/>
            <rFont val="MS P ゴシック"/>
            <family val="3"/>
          </rPr>
          <t>職業等欄には、下記の例のように記入してください。
会社員・公務員・自営業
大学生・専門学生・大学院生
高校生・中学生・主婦・無職等
種目により参加資格が異なる場合がありますので、
ご確認ください。</t>
        </r>
      </text>
    </comment>
  </commentList>
</comments>
</file>

<file path=xl/sharedStrings.xml><?xml version="1.0" encoding="utf-8"?>
<sst xmlns="http://schemas.openxmlformats.org/spreadsheetml/2006/main" count="906" uniqueCount="272">
  <si>
    <t>１.　軟　　式　　野　　球</t>
  </si>
  <si>
    <t>選手登録</t>
  </si>
  <si>
    <t>氏　　名</t>
  </si>
  <si>
    <t>年齢</t>
  </si>
  <si>
    <t>住　　所</t>
  </si>
  <si>
    <t>監督</t>
  </si>
  <si>
    <t>２.　ソ　フ　ト　ボ　－　ル</t>
  </si>
  <si>
    <t>３.　サ　ッ　カ　－</t>
  </si>
  <si>
    <t>４.　バ　ス　ケ　ッ　ト　ボ　ー　ル</t>
  </si>
  <si>
    <t>監　督</t>
  </si>
  <si>
    <t>男子選手1</t>
  </si>
  <si>
    <t>男子選手2</t>
  </si>
  <si>
    <t>男子選手3</t>
  </si>
  <si>
    <t>男子選手4</t>
  </si>
  <si>
    <t>男子選手5</t>
  </si>
  <si>
    <t>男子選手6</t>
  </si>
  <si>
    <t>女子選手1</t>
  </si>
  <si>
    <t>女子選手2</t>
  </si>
  <si>
    <t>女子選手3</t>
  </si>
  <si>
    <t>女子選手4</t>
  </si>
  <si>
    <t>５.　ソ　フ　ト　テ　ニ　ス</t>
  </si>
  <si>
    <t>６.　バ　ド　ミ　ン　ト　ン</t>
  </si>
  <si>
    <t>７.　卓　　球</t>
  </si>
  <si>
    <t>男　子</t>
  </si>
  <si>
    <t>女　子</t>
  </si>
  <si>
    <t>男・女を問わない</t>
  </si>
  <si>
    <t>８.　バ　レ　ー　ボ　ー　ル　（男子）</t>
  </si>
  <si>
    <t>マネージャー</t>
  </si>
  <si>
    <t>コーチ</t>
  </si>
  <si>
    <t>９.　バ　レ　ー　ボ　ー　ル　（女子）</t>
  </si>
  <si>
    <t>コーチ</t>
  </si>
  <si>
    <t>マネージャー</t>
  </si>
  <si>
    <t>先鋒（小学生）</t>
  </si>
  <si>
    <t>中堅（中学生）</t>
  </si>
  <si>
    <t>陸 上 競 技 個 人 票</t>
  </si>
  <si>
    <t>中学生</t>
  </si>
  <si>
    <t>種　　　目</t>
  </si>
  <si>
    <t>氏　　　名</t>
  </si>
  <si>
    <t>地 区 名</t>
  </si>
  <si>
    <t>最高記録</t>
  </si>
  <si>
    <t>備　　　考</t>
  </si>
  <si>
    <t>一般女子・高校生以上</t>
  </si>
  <si>
    <t>一般男子・年齢制限なし</t>
  </si>
  <si>
    <t>一般女子・年齢制限なし</t>
  </si>
  <si>
    <t>（但し・中学生以上）</t>
  </si>
  <si>
    <t>陸上競技リレー申込書</t>
  </si>
  <si>
    <t>氏　　　　　名</t>
  </si>
  <si>
    <t>備　　考</t>
  </si>
  <si>
    <t>陸 上 競 技 リ レ ー 申 込 書</t>
  </si>
  <si>
    <t>住　所</t>
  </si>
  <si>
    <t>中　　学　　生　　の　　部</t>
  </si>
  <si>
    <t>男子100ｍ</t>
  </si>
  <si>
    <t>男子走幅跳</t>
  </si>
  <si>
    <t>男子砲丸投</t>
  </si>
  <si>
    <t>女子100ｍ</t>
  </si>
  <si>
    <t>女子800ｍ</t>
  </si>
  <si>
    <t>女子走幅跳</t>
  </si>
  <si>
    <t>女子砲丸投</t>
  </si>
  <si>
    <t>走幅跳</t>
  </si>
  <si>
    <t>走高跳</t>
  </si>
  <si>
    <t>砲丸投</t>
  </si>
  <si>
    <t>補欠　1</t>
  </si>
  <si>
    <t>補欠　2</t>
  </si>
  <si>
    <t>補欠　3</t>
  </si>
  <si>
    <t>一般男子・年齢制限なし</t>
  </si>
  <si>
    <t>女子200ｍ</t>
  </si>
  <si>
    <t>女子走高跳</t>
  </si>
  <si>
    <t>種目</t>
  </si>
  <si>
    <t>氏名</t>
  </si>
  <si>
    <t>住所</t>
  </si>
  <si>
    <t>一般女子3000ｍ</t>
  </si>
  <si>
    <t>リレー</t>
  </si>
  <si>
    <t>100ｍ</t>
  </si>
  <si>
    <t>200ｍ</t>
  </si>
  <si>
    <t>400ｍ</t>
  </si>
  <si>
    <t>800ｍ</t>
  </si>
  <si>
    <t>1500ｍ</t>
  </si>
  <si>
    <t>100ｍ</t>
  </si>
  <si>
    <t>1500ｍ</t>
  </si>
  <si>
    <t>5000ｍ</t>
  </si>
  <si>
    <t>４×100ｍ</t>
  </si>
  <si>
    <t>会 長 名</t>
  </si>
  <si>
    <t>性別</t>
  </si>
  <si>
    <t>　　〃　 6</t>
  </si>
  <si>
    <t>＊選手には必ず女性を1名以上登録してください。</t>
  </si>
  <si>
    <t>＊監督が選手を兼ねても構いません。</t>
  </si>
  <si>
    <t>　　〃 　2</t>
  </si>
  <si>
    <t>　　〃　 3</t>
  </si>
  <si>
    <t>　　〃 　4</t>
  </si>
  <si>
    <t>　　〃　 5</t>
  </si>
  <si>
    <t>備考</t>
  </si>
  <si>
    <t>男子選手１</t>
  </si>
  <si>
    <t>男子選手２</t>
  </si>
  <si>
    <t>男子選手３</t>
  </si>
  <si>
    <t>男子選手４</t>
  </si>
  <si>
    <t>男子選手５</t>
  </si>
  <si>
    <t>女子選手１</t>
  </si>
  <si>
    <t>女子選手２</t>
  </si>
  <si>
    <t>女子選手３</t>
  </si>
  <si>
    <t>番号</t>
  </si>
  <si>
    <t>地　区　名</t>
  </si>
  <si>
    <t>前羽体育振興会</t>
  </si>
  <si>
    <t>国府津体育振興会</t>
  </si>
  <si>
    <t>新玉地区体育協会</t>
  </si>
  <si>
    <t>早川体育振興会</t>
  </si>
  <si>
    <t>久野体育振興会</t>
  </si>
  <si>
    <t>酒匂体育協会</t>
  </si>
  <si>
    <t>東富水体育振興会</t>
  </si>
  <si>
    <t>曽我体育振興会</t>
  </si>
  <si>
    <t>芦子地区体育振興会</t>
  </si>
  <si>
    <t>橘北体育振興会</t>
  </si>
  <si>
    <t>山王網一色体育振興会</t>
  </si>
  <si>
    <t>二川体育協会</t>
  </si>
  <si>
    <t>大窪体育振興会</t>
  </si>
  <si>
    <t>桜井体育振興会</t>
  </si>
  <si>
    <t>幸地区体育振興会</t>
  </si>
  <si>
    <t>下曽我体育協会</t>
  </si>
  <si>
    <t>万年体育振興会</t>
  </si>
  <si>
    <t>下府中体育振興会</t>
  </si>
  <si>
    <t>片浦体育振興会</t>
  </si>
  <si>
    <t>富水体育振興会</t>
  </si>
  <si>
    <t>十字地区体育振興会</t>
  </si>
  <si>
    <t>上府中体育協会</t>
  </si>
  <si>
    <t>緑地区体育振興会</t>
  </si>
  <si>
    <t>豊川体育協会</t>
  </si>
  <si>
    <t>１</t>
  </si>
  <si>
    <t>１４</t>
  </si>
  <si>
    <t>２</t>
  </si>
  <si>
    <t>１５</t>
  </si>
  <si>
    <t>３</t>
  </si>
  <si>
    <t>１６</t>
  </si>
  <si>
    <t>４</t>
  </si>
  <si>
    <t>１７</t>
  </si>
  <si>
    <t>５</t>
  </si>
  <si>
    <t>１８</t>
  </si>
  <si>
    <t>６</t>
  </si>
  <si>
    <t>１９</t>
  </si>
  <si>
    <t>７</t>
  </si>
  <si>
    <t>２０</t>
  </si>
  <si>
    <t>８</t>
  </si>
  <si>
    <t>２１</t>
  </si>
  <si>
    <t>９</t>
  </si>
  <si>
    <t>２２</t>
  </si>
  <si>
    <t>１０</t>
  </si>
  <si>
    <t>２３</t>
  </si>
  <si>
    <t>１１</t>
  </si>
  <si>
    <t>２４</t>
  </si>
  <si>
    <t>１２</t>
  </si>
  <si>
    <t>２５</t>
  </si>
  <si>
    <t>１３</t>
  </si>
  <si>
    <t>一　　覧　　表</t>
  </si>
  <si>
    <t>次のとおり参加申込みします。</t>
  </si>
  <si>
    <t>競技名</t>
  </si>
  <si>
    <t>参加希望</t>
  </si>
  <si>
    <t>参加人数</t>
  </si>
  <si>
    <t>軟式野球</t>
  </si>
  <si>
    <t>卓球</t>
  </si>
  <si>
    <t>バレーボール（男子）</t>
  </si>
  <si>
    <t>バレーボール(女子）</t>
  </si>
  <si>
    <t>ソフトボール</t>
  </si>
  <si>
    <t>サッカー</t>
  </si>
  <si>
    <t>バスケットボール</t>
  </si>
  <si>
    <t>ソフトテニス</t>
  </si>
  <si>
    <t>バドミントン</t>
  </si>
  <si>
    <t>ペタンク</t>
  </si>
  <si>
    <t>オープン</t>
  </si>
  <si>
    <t>男子3000ｍ
（オープン）</t>
  </si>
  <si>
    <t>男子3000ｍ
（選手）</t>
  </si>
  <si>
    <t>男子400ｍ</t>
  </si>
  <si>
    <t xml:space="preserve">     男 子   </t>
  </si>
  <si>
    <t xml:space="preserve">     女 子         </t>
  </si>
  <si>
    <t>40歳以上</t>
  </si>
  <si>
    <t>一般男子</t>
  </si>
  <si>
    <t>高校生以上40歳未満</t>
  </si>
  <si>
    <t>陸 上 競 技 個 人 票</t>
  </si>
  <si>
    <t>地区名</t>
  </si>
  <si>
    <t>一般女子・年齢制限なし（但し、中学生以上）</t>
  </si>
  <si>
    <t>参加人数（重複者除く）</t>
  </si>
  <si>
    <t>ゴルフ</t>
  </si>
  <si>
    <t>テニス</t>
  </si>
  <si>
    <t>合計</t>
  </si>
  <si>
    <t>＊参加人数は、延べ人数でなく実人数になります。（監督が選手を兼ねる場合は</t>
  </si>
  <si>
    <t>選　手　変　更　届</t>
  </si>
  <si>
    <t>競　技　名</t>
  </si>
  <si>
    <t>変　　　　更　　　　者　　（　新　）</t>
  </si>
  <si>
    <t>変更前</t>
  </si>
  <si>
    <t>氏　　　名</t>
  </si>
  <si>
    <t>年齢</t>
  </si>
  <si>
    <t>住　　　　　　所</t>
  </si>
  <si>
    <t>職業又は学校名</t>
  </si>
  <si>
    <t>登録選手名</t>
  </si>
  <si>
    <t>選　手　変　更　（　訂　正　）　用　紙</t>
  </si>
  <si>
    <t>ページ</t>
  </si>
  <si>
    <t>種　　目</t>
  </si>
  <si>
    <t>組</t>
  </si>
  <si>
    <t>プログラム</t>
  </si>
  <si>
    <t>変更者氏名</t>
  </si>
  <si>
    <t>記載者氏名</t>
  </si>
  <si>
    <t>Ｎo．</t>
  </si>
  <si>
    <t>　 １名となります。）各種目シートの参加人数欄に記入してください。</t>
  </si>
  <si>
    <t>　　〃　 7</t>
  </si>
  <si>
    <t>　　〃　 8</t>
  </si>
  <si>
    <t>番号</t>
  </si>
  <si>
    <t>地区番号　</t>
  </si>
  <si>
    <t>富士見体育振興会</t>
  </si>
  <si>
    <t>２６</t>
  </si>
  <si>
    <t>足柄体育振興会</t>
  </si>
  <si>
    <t>小田原市民総合体育大会　地区番号表</t>
  </si>
  <si>
    <t>6０歳以上</t>
  </si>
  <si>
    <t>剣道</t>
  </si>
  <si>
    <t>弓道</t>
  </si>
  <si>
    <t>陸上競技</t>
  </si>
  <si>
    <t>ふるさと</t>
  </si>
  <si>
    <t>団 体 名</t>
  </si>
  <si>
    <t>　選手　1</t>
  </si>
  <si>
    <t>監督</t>
  </si>
  <si>
    <t>　　〃　 9</t>
  </si>
  <si>
    <t>　　〃　 10</t>
  </si>
  <si>
    <t>　　〃　 11</t>
  </si>
  <si>
    <t>　　〃　 12</t>
  </si>
  <si>
    <t>　　〃　 13</t>
  </si>
  <si>
    <t>　　〃　 14</t>
  </si>
  <si>
    <t>　　〃　 15</t>
  </si>
  <si>
    <t>男子</t>
  </si>
  <si>
    <t>女子</t>
  </si>
  <si>
    <t>ふる
さと</t>
  </si>
  <si>
    <t>ふる
さと</t>
  </si>
  <si>
    <t>〃  10</t>
  </si>
  <si>
    <t>〃  11</t>
  </si>
  <si>
    <t>〃  12</t>
  </si>
  <si>
    <t>〃  13</t>
  </si>
  <si>
    <t>〃  14</t>
  </si>
  <si>
    <t>〃  15</t>
  </si>
  <si>
    <t>〃  16</t>
  </si>
  <si>
    <t>〃  17</t>
  </si>
  <si>
    <t>　　〃　 15</t>
  </si>
  <si>
    <t>１０.　剣　　道</t>
  </si>
  <si>
    <t>１１.　弓　　道</t>
  </si>
  <si>
    <t>グラウンドゴルフ</t>
  </si>
  <si>
    <t>&lt;　インディアカ　&gt;　参加申込書</t>
  </si>
  <si>
    <t>＜　テニス　＞　参加申込書</t>
  </si>
  <si>
    <t>生年月日</t>
  </si>
  <si>
    <t>　　〃 　4</t>
  </si>
  <si>
    <t>　　〃 　2</t>
  </si>
  <si>
    <t>　　〃　 3</t>
  </si>
  <si>
    <t>　　〃　 5</t>
  </si>
  <si>
    <t>氏名</t>
  </si>
  <si>
    <t>電話番号</t>
  </si>
  <si>
    <t>代表者名</t>
  </si>
  <si>
    <t>チーム名（地区名）</t>
  </si>
  <si>
    <t>○○体育振興会</t>
  </si>
  <si>
    <t>○○　○○</t>
  </si>
  <si>
    <t>補欠 男子 1</t>
  </si>
  <si>
    <t>補欠 男子 2</t>
  </si>
  <si>
    <t>補欠 女子 1</t>
  </si>
  <si>
    <t>補欠 女子 2</t>
  </si>
  <si>
    <t>一般男子・高校生以上４０歳未満</t>
  </si>
  <si>
    <t>一般男子・４０歳以上</t>
  </si>
  <si>
    <r>
      <t xml:space="preserve">大将
</t>
    </r>
    <r>
      <rPr>
        <sz val="8"/>
        <rFont val="ＭＳ Ｐゴシック"/>
        <family val="3"/>
      </rPr>
      <t>（高校生・大学生・一般）</t>
    </r>
  </si>
  <si>
    <t>　補欠　1</t>
  </si>
  <si>
    <t>　　〃 　5</t>
  </si>
  <si>
    <t>１２.　陸　上　競　技</t>
  </si>
  <si>
    <t>職業等</t>
  </si>
  <si>
    <t>選手変更届</t>
  </si>
  <si>
    <r>
      <rPr>
        <u val="single"/>
        <sz val="11"/>
        <rFont val="ＭＳ Ｐゴシック"/>
        <family val="3"/>
      </rPr>
      <t>選手　１　・　２　・　３　・　４　</t>
    </r>
    <r>
      <rPr>
        <sz val="11"/>
        <rFont val="ＭＳ Ｐゴシック"/>
        <family val="3"/>
      </rPr>
      <t>　を　　　　</t>
    </r>
    <r>
      <rPr>
        <u val="single"/>
        <sz val="11"/>
        <rFont val="ＭＳ Ｐゴシック"/>
        <family val="3"/>
      </rPr>
      <t>補欠　１　・　２　・　３　・　４　・　５　</t>
    </r>
    <r>
      <rPr>
        <sz val="11"/>
        <rFont val="ＭＳ Ｐゴシック"/>
        <family val="3"/>
      </rPr>
      <t>　　に変更いたします。</t>
    </r>
  </si>
  <si>
    <t>陸上競技の部</t>
  </si>
  <si>
    <t>１３.　ペ　タ　ン　ク</t>
  </si>
  <si>
    <r>
      <t>男子の部　　　女子の部　　　混合の部</t>
    </r>
    <r>
      <rPr>
        <b/>
        <sz val="12"/>
        <rFont val="ＭＳ Ｐゴシック"/>
        <family val="3"/>
      </rPr>
      <t>　　　（いずれかに○）</t>
    </r>
  </si>
  <si>
    <t>第75回小田原市民総合体育大会申込書</t>
  </si>
  <si>
    <t>第75回小田原市民総合体育大会</t>
  </si>
  <si>
    <t>１４.　ゴルフ</t>
  </si>
  <si>
    <t>１５.　グラウンドゴルフ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</si>
</sst>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ＭＳ Ｐゴシック"/>
      <family val="3"/>
    </font>
    <font>
      <b/>
      <sz val="16"/>
      <name val="ＭＳ Ｐゴシック"/>
      <family val="3"/>
    </font>
    <font>
      <sz val="14"/>
      <name val="ＭＳ Ｐゴシック"/>
      <family val="3"/>
    </font>
    <font>
      <sz val="12"/>
      <name val="ＭＳ Ｐゴシック"/>
      <family val="3"/>
    </font>
    <font>
      <b/>
      <sz val="12"/>
      <name val="ＭＳ Ｐゴシック"/>
      <family val="3"/>
    </font>
    <font>
      <b/>
      <sz val="9"/>
      <name val="ＭＳ Ｐゴシック"/>
      <family val="3"/>
    </font>
    <font>
      <b/>
      <sz val="11"/>
      <name val="ＭＳ Ｐゴシック"/>
      <family val="3"/>
    </font>
    <font>
      <b/>
      <sz val="14"/>
      <name val="ＭＳ Ｐゴシック"/>
      <family val="3"/>
    </font>
    <font>
      <b/>
      <sz val="18"/>
      <name val="ＭＳ Ｐゴシック"/>
      <family val="3"/>
    </font>
    <font>
      <b/>
      <sz val="12"/>
      <color indexed="10"/>
      <name val="ＭＳ Ｐゴシック"/>
      <family val="3"/>
    </font>
    <font>
      <sz val="11"/>
      <color indexed="10"/>
      <name val="ＭＳ Ｐゴシック"/>
      <family val="3"/>
    </font>
    <font>
      <u val="double"/>
      <sz val="12"/>
      <name val="ＭＳ Ｐゴシック"/>
      <family val="3"/>
    </font>
    <font>
      <sz val="16"/>
      <name val="ＭＳ Ｐゴシック"/>
      <family val="3"/>
    </font>
    <font>
      <b/>
      <sz val="24"/>
      <name val="ＭＳ Ｐゴシック"/>
      <family val="3"/>
    </font>
    <font>
      <b/>
      <sz val="14"/>
      <color indexed="10"/>
      <name val="ＭＳ Ｐゴシック"/>
      <family val="3"/>
    </font>
    <font>
      <u val="single"/>
      <sz val="12"/>
      <name val="ＭＳ Ｐゴシック"/>
      <family val="3"/>
    </font>
    <font>
      <sz val="10.5"/>
      <name val="ＭＳ Ｐゴシック"/>
      <family val="3"/>
    </font>
    <font>
      <sz val="10"/>
      <name val="ＭＳ Ｐゴシック"/>
      <family val="3"/>
    </font>
    <font>
      <sz val="8"/>
      <name val="ＭＳ Ｐゴシック"/>
      <family val="3"/>
    </font>
    <font>
      <sz val="11"/>
      <color indexed="10"/>
      <name val="MS P 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S PGothic"/>
      <family val="3"/>
    </font>
    <font>
      <b/>
      <sz val="12"/>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MS PGothic"/>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style="dashed"/>
      <bottom>
        <color indexed="63"/>
      </bottom>
    </border>
    <border>
      <left>
        <color indexed="63"/>
      </left>
      <right>
        <color indexed="63"/>
      </right>
      <top style="dashed"/>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dotted"/>
      <top>
        <color indexed="63"/>
      </top>
      <bottom>
        <color indexed="63"/>
      </bottom>
    </border>
    <border>
      <left>
        <color indexed="63"/>
      </left>
      <right style="medium"/>
      <top>
        <color indexed="63"/>
      </top>
      <bottom>
        <color indexed="63"/>
      </botto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diagonalUp="1">
      <left style="thin"/>
      <right style="thin"/>
      <top style="thin"/>
      <bottom style="thin"/>
      <diagonal style="thin"/>
    </border>
    <border>
      <left style="thin"/>
      <right>
        <color indexed="63"/>
      </right>
      <top>
        <color indexed="63"/>
      </top>
      <bottom>
        <color indexed="63"/>
      </bottom>
    </border>
    <border>
      <left>
        <color indexed="63"/>
      </left>
      <right>
        <color indexed="63"/>
      </right>
      <top>
        <color indexed="63"/>
      </top>
      <bottom style="hair"/>
    </border>
    <border>
      <left style="dotted"/>
      <right style="thin"/>
      <top>
        <color indexed="63"/>
      </top>
      <bottom>
        <color indexed="63"/>
      </bottom>
    </border>
    <border>
      <left style="thin"/>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dotted"/>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279">
    <xf numFmtId="0" fontId="0" fillId="0" borderId="0" xfId="0" applyAlignment="1">
      <alignment/>
    </xf>
    <xf numFmtId="0" fontId="0" fillId="0" borderId="0" xfId="61" applyFont="1" applyAlignment="1">
      <alignment horizontal="center" vertical="center"/>
      <protection/>
    </xf>
    <xf numFmtId="0" fontId="0" fillId="0" borderId="10" xfId="61" applyBorder="1">
      <alignment vertical="center"/>
      <protection/>
    </xf>
    <xf numFmtId="0" fontId="0" fillId="0" borderId="0" xfId="61">
      <alignment vertical="center"/>
      <protection/>
    </xf>
    <xf numFmtId="0" fontId="8" fillId="0" borderId="11" xfId="61" applyFont="1" applyBorder="1" applyAlignment="1">
      <alignment horizontal="center" vertical="center"/>
      <protection/>
    </xf>
    <xf numFmtId="0" fontId="8" fillId="0" borderId="0" xfId="61" applyFont="1">
      <alignment vertical="center"/>
      <protection/>
    </xf>
    <xf numFmtId="0" fontId="8" fillId="0" borderId="10" xfId="61" applyFont="1" applyBorder="1">
      <alignment vertical="center"/>
      <protection/>
    </xf>
    <xf numFmtId="0" fontId="0" fillId="0" borderId="0" xfId="61" applyAlignment="1">
      <alignment horizontal="center" vertical="center"/>
      <protection/>
    </xf>
    <xf numFmtId="0" fontId="0" fillId="0" borderId="12" xfId="61" applyBorder="1" applyAlignment="1">
      <alignment horizontal="center"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15" xfId="61" applyBorder="1" applyAlignment="1">
      <alignment horizontal="center" vertical="center"/>
      <protection/>
    </xf>
    <xf numFmtId="0" fontId="0" fillId="0" borderId="15" xfId="61" applyBorder="1">
      <alignment vertical="center"/>
      <protection/>
    </xf>
    <xf numFmtId="0" fontId="0" fillId="0" borderId="16"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0" xfId="61" applyBorder="1" applyAlignment="1">
      <alignment horizontal="center" vertical="center"/>
      <protection/>
    </xf>
    <xf numFmtId="0" fontId="0" fillId="0" borderId="18" xfId="61" applyBorder="1" applyAlignment="1">
      <alignment horizontal="center" vertical="center"/>
      <protection/>
    </xf>
    <xf numFmtId="0" fontId="0" fillId="0" borderId="0" xfId="61" applyFont="1" applyBorder="1" applyAlignment="1">
      <alignment horizontal="center" vertical="center"/>
      <protection/>
    </xf>
    <xf numFmtId="0" fontId="0" fillId="0" borderId="0" xfId="61" applyBorder="1">
      <alignment vertical="center"/>
      <protection/>
    </xf>
    <xf numFmtId="0" fontId="9" fillId="0" borderId="0" xfId="61" applyFont="1">
      <alignment vertical="center"/>
      <protection/>
    </xf>
    <xf numFmtId="0" fontId="7" fillId="0" borderId="19" xfId="61" applyFont="1" applyBorder="1" applyAlignment="1">
      <alignment horizontal="center" vertical="center"/>
      <protection/>
    </xf>
    <xf numFmtId="0" fontId="0" fillId="0" borderId="20" xfId="61" applyBorder="1" applyAlignment="1">
      <alignment vertical="center"/>
      <protection/>
    </xf>
    <xf numFmtId="0" fontId="0" fillId="0" borderId="21" xfId="61" applyBorder="1" applyAlignment="1">
      <alignment vertical="center"/>
      <protection/>
    </xf>
    <xf numFmtId="0" fontId="0" fillId="0" borderId="22" xfId="61" applyBorder="1">
      <alignment vertical="center"/>
      <protection/>
    </xf>
    <xf numFmtId="0" fontId="0" fillId="0" borderId="23" xfId="61" applyBorder="1">
      <alignment vertical="center"/>
      <protection/>
    </xf>
    <xf numFmtId="0" fontId="0" fillId="0" borderId="24" xfId="61" applyBorder="1">
      <alignment vertical="center"/>
      <protection/>
    </xf>
    <xf numFmtId="0" fontId="0" fillId="0" borderId="25" xfId="61" applyBorder="1">
      <alignment vertical="center"/>
      <protection/>
    </xf>
    <xf numFmtId="0" fontId="6" fillId="0" borderId="0" xfId="61" applyFont="1" applyBorder="1" applyAlignment="1">
      <alignment horizontal="center" vertical="center"/>
      <protection/>
    </xf>
    <xf numFmtId="0" fontId="8" fillId="0" borderId="26" xfId="61" applyFont="1" applyBorder="1" applyAlignment="1">
      <alignment horizontal="center"/>
      <protection/>
    </xf>
    <xf numFmtId="0" fontId="10" fillId="0" borderId="26" xfId="61" applyFont="1" applyBorder="1" applyAlignment="1">
      <alignment/>
      <protection/>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0" fillId="0" borderId="0" xfId="0" applyFont="1" applyAlignment="1">
      <alignment vertical="center"/>
    </xf>
    <xf numFmtId="0" fontId="16" fillId="0" borderId="11" xfId="0" applyFont="1" applyBorder="1" applyAlignment="1">
      <alignment horizontal="center" vertical="center"/>
    </xf>
    <xf numFmtId="0" fontId="15"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quotePrefix="1">
      <alignment vertical="center"/>
    </xf>
    <xf numFmtId="0" fontId="7" fillId="0" borderId="27" xfId="0" applyFont="1" applyBorder="1" applyAlignment="1">
      <alignment horizontal="center" vertical="center"/>
    </xf>
    <xf numFmtId="0" fontId="4" fillId="0" borderId="0" xfId="0" applyFont="1" applyAlignment="1">
      <alignment vertical="center"/>
    </xf>
    <xf numFmtId="0" fontId="7" fillId="0" borderId="0" xfId="0" applyFont="1" applyBorder="1" applyAlignment="1">
      <alignment horizontal="left" vertical="center"/>
    </xf>
    <xf numFmtId="0" fontId="16" fillId="0" borderId="0" xfId="0" applyFont="1" applyBorder="1" applyAlignment="1">
      <alignment horizontal="center" vertical="center"/>
    </xf>
    <xf numFmtId="0" fontId="12" fillId="0" borderId="0" xfId="0" applyFont="1" applyAlignment="1">
      <alignment vertical="center"/>
    </xf>
    <xf numFmtId="0" fontId="7" fillId="0" borderId="11" xfId="0" applyFont="1" applyBorder="1" applyAlignment="1">
      <alignment vertical="center" shrinkToFit="1"/>
    </xf>
    <xf numFmtId="0" fontId="7" fillId="0" borderId="11" xfId="0" applyFont="1" applyBorder="1" applyAlignment="1">
      <alignment horizontal="center" vertical="center" shrinkToFit="1"/>
    </xf>
    <xf numFmtId="0" fontId="8" fillId="0" borderId="10" xfId="61" applyFont="1" applyBorder="1" applyAlignment="1">
      <alignment vertical="center"/>
      <protection/>
    </xf>
    <xf numFmtId="0" fontId="8" fillId="0" borderId="0" xfId="61" applyFont="1" applyAlignment="1">
      <alignment vertical="center"/>
      <protection/>
    </xf>
    <xf numFmtId="0" fontId="8" fillId="0" borderId="26" xfId="61" applyFont="1" applyBorder="1" applyAlignment="1">
      <alignment vertical="center"/>
      <protection/>
    </xf>
    <xf numFmtId="0" fontId="5" fillId="0" borderId="11" xfId="0" applyFont="1" applyBorder="1" applyAlignment="1">
      <alignment horizontal="center" vertical="center"/>
    </xf>
    <xf numFmtId="0" fontId="0" fillId="0" borderId="0" xfId="0" applyFont="1" applyAlignment="1">
      <alignment/>
    </xf>
    <xf numFmtId="0" fontId="0" fillId="0" borderId="0" xfId="0" applyFont="1" applyFill="1" applyBorder="1" applyAlignment="1">
      <alignment vertical="center"/>
    </xf>
    <xf numFmtId="0" fontId="60" fillId="0" borderId="0" xfId="0" applyFont="1" applyAlignment="1">
      <alignment/>
    </xf>
    <xf numFmtId="0" fontId="7" fillId="0" borderId="11" xfId="0" applyFont="1" applyBorder="1" applyAlignment="1">
      <alignment horizontal="center" vertical="center"/>
    </xf>
    <xf numFmtId="0" fontId="7" fillId="0" borderId="28" xfId="0" applyFont="1" applyBorder="1" applyAlignment="1">
      <alignment horizontal="center" vertical="center"/>
    </xf>
    <xf numFmtId="0" fontId="0" fillId="0" borderId="13" xfId="61" applyFont="1" applyBorder="1" applyAlignment="1">
      <alignment horizontal="center" vertical="center" shrinkToFit="1"/>
      <protection/>
    </xf>
    <xf numFmtId="0" fontId="8" fillId="0" borderId="29" xfId="61" applyFont="1" applyBorder="1" applyAlignment="1">
      <alignment vertical="center"/>
      <protection/>
    </xf>
    <xf numFmtId="0" fontId="6" fillId="0" borderId="1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3" xfId="0" applyFont="1" applyBorder="1" applyAlignment="1" quotePrefix="1">
      <alignment horizontal="center" vertical="center" shrinkToFit="1"/>
    </xf>
    <xf numFmtId="0" fontId="6" fillId="0" borderId="20" xfId="0" applyFont="1" applyBorder="1" applyAlignment="1">
      <alignment vertical="center" shrinkToFit="1"/>
    </xf>
    <xf numFmtId="0" fontId="6" fillId="0" borderId="31" xfId="0" applyFont="1" applyBorder="1" applyAlignment="1" quotePrefix="1">
      <alignment horizontal="center" vertical="center" shrinkToFit="1"/>
    </xf>
    <xf numFmtId="0" fontId="6" fillId="0" borderId="14" xfId="0" applyFont="1" applyBorder="1" applyAlignment="1" quotePrefix="1">
      <alignment horizontal="center" vertical="center" shrinkToFit="1"/>
    </xf>
    <xf numFmtId="0" fontId="6" fillId="0" borderId="21" xfId="0" applyFont="1" applyBorder="1" applyAlignment="1">
      <alignment vertical="center" shrinkToFit="1"/>
    </xf>
    <xf numFmtId="0" fontId="6" fillId="0" borderId="11" xfId="0" applyFont="1" applyBorder="1" applyAlignment="1">
      <alignment horizontal="center" vertical="center"/>
    </xf>
    <xf numFmtId="0" fontId="0" fillId="0" borderId="0" xfId="0" applyFont="1" applyBorder="1" applyAlignment="1">
      <alignment/>
    </xf>
    <xf numFmtId="0" fontId="8" fillId="0" borderId="26" xfId="0" applyFont="1" applyBorder="1" applyAlignment="1">
      <alignment vertical="center" shrinkToFit="1"/>
    </xf>
    <xf numFmtId="0" fontId="8" fillId="0" borderId="26"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7" fillId="0" borderId="0" xfId="0" applyFont="1" applyAlignment="1">
      <alignment horizontal="left" vertical="center"/>
    </xf>
    <xf numFmtId="0" fontId="19" fillId="0" borderId="0" xfId="0" applyFont="1" applyBorder="1" applyAlignment="1">
      <alignment horizontal="left" vertical="center"/>
    </xf>
    <xf numFmtId="0" fontId="6" fillId="0" borderId="11"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60" fillId="0" borderId="11"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0" fillId="0" borderId="0" xfId="0" applyAlignment="1" applyProtection="1">
      <alignment vertical="center"/>
      <protection/>
    </xf>
    <xf numFmtId="0" fontId="6" fillId="0" borderId="11" xfId="0" applyFont="1" applyFill="1" applyBorder="1" applyAlignment="1" applyProtection="1">
      <alignment horizontal="center" vertical="center"/>
      <protection/>
    </xf>
    <xf numFmtId="0" fontId="0" fillId="0" borderId="0" xfId="0"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shrinkToFit="1"/>
      <protection locked="0"/>
    </xf>
    <xf numFmtId="0" fontId="7" fillId="0" borderId="11" xfId="0" applyFont="1" applyBorder="1" applyAlignment="1" applyProtection="1">
      <alignment vertical="center" shrinkToFit="1"/>
      <protection locked="0"/>
    </xf>
    <xf numFmtId="0" fontId="7" fillId="0" borderId="11" xfId="0" applyFont="1" applyBorder="1" applyAlignment="1" applyProtection="1">
      <alignment vertical="center"/>
      <protection locked="0"/>
    </xf>
    <xf numFmtId="0" fontId="7" fillId="0" borderId="11" xfId="0" applyFont="1" applyBorder="1" applyAlignment="1" applyProtection="1">
      <alignment horizontal="right" vertical="center"/>
      <protection locked="0"/>
    </xf>
    <xf numFmtId="0" fontId="16" fillId="0" borderId="11" xfId="0" applyFont="1" applyBorder="1" applyAlignment="1" applyProtection="1">
      <alignment horizontal="center" vertical="center"/>
      <protection locked="0"/>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5" fillId="0" borderId="27" xfId="0" applyFont="1" applyFill="1" applyBorder="1" applyAlignment="1" applyProtection="1">
      <alignment horizontal="center" vertical="center"/>
      <protection/>
    </xf>
    <xf numFmtId="0" fontId="0" fillId="0" borderId="11" xfId="0" applyFont="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ill="1" applyAlignment="1" applyProtection="1">
      <alignment vertical="center"/>
      <protection locked="0"/>
    </xf>
    <xf numFmtId="0" fontId="0" fillId="0" borderId="28" xfId="0" applyFont="1" applyBorder="1" applyAlignment="1" applyProtection="1">
      <alignment horizontal="center" vertical="center"/>
      <protection locked="0"/>
    </xf>
    <xf numFmtId="0" fontId="0" fillId="0" borderId="32" xfId="0" applyFont="1" applyBorder="1" applyAlignment="1" applyProtection="1">
      <alignment horizontal="center" vertical="center" shrinkToFit="1"/>
      <protection locked="0"/>
    </xf>
    <xf numFmtId="0" fontId="7" fillId="0" borderId="28" xfId="0" applyFont="1" applyBorder="1" applyAlignment="1" applyProtection="1">
      <alignment horizontal="right" vertical="center"/>
      <protection locked="0"/>
    </xf>
    <xf numFmtId="0" fontId="5" fillId="0" borderId="33" xfId="0" applyFont="1" applyFill="1" applyBorder="1" applyAlignment="1" applyProtection="1">
      <alignment vertical="center" shrinkToFit="1"/>
      <protection/>
    </xf>
    <xf numFmtId="0" fontId="7" fillId="0" borderId="11" xfId="0" applyFont="1" applyBorder="1" applyAlignment="1" applyProtection="1">
      <alignment horizontal="center" vertical="center" wrapText="1" shrinkToFit="1"/>
      <protection locked="0"/>
    </xf>
    <xf numFmtId="0" fontId="7" fillId="0" borderId="27"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1" fillId="0" borderId="27"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7" fillId="0" borderId="34" xfId="0" applyFont="1" applyBorder="1" applyAlignment="1" applyProtection="1">
      <alignment horizontal="center" vertical="center"/>
      <protection locked="0"/>
    </xf>
    <xf numFmtId="0" fontId="21" fillId="0" borderId="11"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protection locked="0"/>
    </xf>
    <xf numFmtId="0" fontId="7" fillId="0" borderId="0" xfId="0" applyFont="1" applyFill="1" applyAlignment="1" applyProtection="1">
      <alignment vertical="center"/>
      <protection locked="0"/>
    </xf>
    <xf numFmtId="20" fontId="7" fillId="0" borderId="0" xfId="0" applyNumberFormat="1" applyFont="1" applyAlignment="1" applyProtection="1">
      <alignment vertical="center"/>
      <protection locked="0"/>
    </xf>
    <xf numFmtId="0" fontId="20" fillId="0" borderId="11" xfId="0" applyFont="1" applyBorder="1" applyAlignment="1" applyProtection="1">
      <alignment horizontal="center" vertical="center" wrapText="1"/>
      <protection locked="0"/>
    </xf>
    <xf numFmtId="0" fontId="7" fillId="0" borderId="3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27" xfId="0" applyFont="1" applyBorder="1" applyAlignment="1" applyProtection="1">
      <alignment vertical="center" shrinkToFit="1"/>
      <protection locked="0"/>
    </xf>
    <xf numFmtId="0" fontId="7" fillId="0" borderId="0"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2" xfId="0" applyFont="1" applyBorder="1" applyAlignment="1" applyProtection="1">
      <alignment vertical="center"/>
      <protection locked="0"/>
    </xf>
    <xf numFmtId="0" fontId="0" fillId="0" borderId="0" xfId="0" applyFill="1" applyBorder="1" applyAlignment="1" applyProtection="1">
      <alignment horizontal="center" vertical="center"/>
      <protection/>
    </xf>
    <xf numFmtId="0" fontId="11" fillId="0" borderId="37" xfId="0" applyFont="1" applyBorder="1" applyAlignment="1" applyProtection="1">
      <alignment vertical="center" shrinkToFit="1"/>
      <protection locked="0"/>
    </xf>
    <xf numFmtId="0" fontId="11" fillId="0" borderId="0" xfId="0" applyFont="1" applyBorder="1" applyAlignment="1" applyProtection="1">
      <alignment vertical="center" shrinkToFit="1"/>
      <protection locked="0"/>
    </xf>
    <xf numFmtId="0" fontId="7" fillId="0" borderId="28" xfId="0" applyFont="1" applyBorder="1" applyAlignment="1" applyProtection="1">
      <alignment horizontal="center" vertical="center"/>
      <protection locked="0"/>
    </xf>
    <xf numFmtId="0" fontId="1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protection locked="0"/>
    </xf>
    <xf numFmtId="0" fontId="7" fillId="0" borderId="28" xfId="0" applyFont="1" applyBorder="1" applyAlignment="1" applyProtection="1">
      <alignment vertical="center" shrinkToFit="1"/>
      <protection locked="0"/>
    </xf>
    <xf numFmtId="0" fontId="7" fillId="0" borderId="28" xfId="0" applyFont="1" applyBorder="1" applyAlignment="1" applyProtection="1">
      <alignment vertical="center"/>
      <protection locked="0"/>
    </xf>
    <xf numFmtId="0" fontId="7" fillId="0" borderId="28"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32" xfId="0" applyFont="1" applyBorder="1" applyAlignment="1" applyProtection="1">
      <alignment vertical="center" shrinkToFit="1"/>
      <protection locked="0"/>
    </xf>
    <xf numFmtId="0" fontId="7" fillId="0" borderId="34" xfId="0" applyFont="1" applyBorder="1" applyAlignment="1" applyProtection="1">
      <alignment vertical="center" shrinkToFit="1"/>
      <protection locked="0"/>
    </xf>
    <xf numFmtId="0" fontId="0" fillId="0" borderId="0" xfId="0" applyFont="1" applyFill="1" applyBorder="1" applyAlignment="1" applyProtection="1">
      <alignment horizontal="center" vertical="center"/>
      <protection/>
    </xf>
    <xf numFmtId="0" fontId="11" fillId="0" borderId="1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0" fontId="5" fillId="0" borderId="11"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0" fillId="0" borderId="2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7" fillId="0" borderId="0" xfId="0" applyFont="1" applyBorder="1" applyAlignment="1" applyProtection="1">
      <alignment horizontal="center" vertical="center" textRotation="255"/>
      <protection locked="0"/>
    </xf>
    <xf numFmtId="0" fontId="7" fillId="0" borderId="0" xfId="0" applyFont="1" applyBorder="1" applyAlignment="1" applyProtection="1">
      <alignment vertical="center" shrinkToFit="1"/>
      <protection locked="0"/>
    </xf>
    <xf numFmtId="0" fontId="7" fillId="0" borderId="38" xfId="0" applyFont="1" applyBorder="1" applyAlignment="1" applyProtection="1">
      <alignment vertical="center"/>
      <protection locked="0"/>
    </xf>
    <xf numFmtId="0" fontId="7" fillId="0" borderId="38"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1" fillId="0" borderId="0" xfId="0" applyFont="1" applyBorder="1" applyAlignment="1">
      <alignment horizontal="right" vertical="center" indent="1"/>
    </xf>
    <xf numFmtId="0" fontId="8" fillId="0" borderId="11" xfId="61" applyFont="1" applyBorder="1" applyAlignment="1">
      <alignment vertical="center"/>
      <protection/>
    </xf>
    <xf numFmtId="0" fontId="8" fillId="0" borderId="32" xfId="61" applyFont="1" applyBorder="1" applyAlignment="1">
      <alignment vertical="center"/>
      <protection/>
    </xf>
    <xf numFmtId="0" fontId="8" fillId="0" borderId="39" xfId="61" applyFont="1" applyBorder="1" applyAlignment="1">
      <alignment vertical="center"/>
      <protection/>
    </xf>
    <xf numFmtId="0" fontId="0" fillId="0" borderId="11" xfId="0" applyFont="1" applyBorder="1" applyAlignment="1" applyProtection="1">
      <alignment horizontal="center" vertical="center" shrinkToFit="1"/>
      <protection/>
    </xf>
    <xf numFmtId="0" fontId="4" fillId="0" borderId="0" xfId="0" applyFont="1" applyAlignment="1">
      <alignment horizontal="center" vertical="center"/>
    </xf>
    <xf numFmtId="0" fontId="12" fillId="0" borderId="0" xfId="0" applyFont="1" applyAlignment="1">
      <alignment horizontal="center" vertical="center"/>
    </xf>
    <xf numFmtId="0" fontId="11" fillId="0" borderId="27" xfId="0" applyFont="1" applyBorder="1" applyAlignment="1" applyProtection="1">
      <alignment horizontal="left" vertical="center" indent="1" shrinkToFit="1"/>
      <protection locked="0"/>
    </xf>
    <xf numFmtId="0" fontId="11" fillId="0" borderId="31" xfId="0" applyFont="1" applyBorder="1" applyAlignment="1" applyProtection="1">
      <alignment horizontal="left" vertical="center" indent="1" shrinkToFit="1"/>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7" xfId="0" applyFont="1" applyFill="1" applyBorder="1" applyAlignment="1" applyProtection="1">
      <alignment horizontal="center" vertical="center" shrinkToFit="1"/>
      <protection/>
    </xf>
    <xf numFmtId="0" fontId="5" fillId="0" borderId="31" xfId="0" applyFont="1" applyFill="1" applyBorder="1" applyAlignment="1" applyProtection="1">
      <alignment horizontal="center" vertical="center" shrinkToFit="1"/>
      <protection/>
    </xf>
    <xf numFmtId="0" fontId="16" fillId="0" borderId="26"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0" fontId="5" fillId="0" borderId="27"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0" fillId="0" borderId="28"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1"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8" xfId="0" applyFont="1" applyBorder="1" applyAlignment="1" applyProtection="1">
      <alignment horizontal="center" vertical="center" textRotation="255"/>
      <protection locked="0"/>
    </xf>
    <xf numFmtId="0" fontId="7" fillId="0" borderId="40" xfId="0" applyFont="1" applyBorder="1" applyAlignment="1" applyProtection="1">
      <alignment horizontal="center" vertical="center" textRotation="255"/>
      <protection locked="0"/>
    </xf>
    <xf numFmtId="0" fontId="7" fillId="0" borderId="32" xfId="0" applyFont="1" applyBorder="1" applyAlignment="1" applyProtection="1">
      <alignment horizontal="center" vertical="center" textRotation="255"/>
      <protection locked="0"/>
    </xf>
    <xf numFmtId="0" fontId="7" fillId="0" borderId="28" xfId="0" applyFont="1" applyBorder="1" applyAlignment="1" applyProtection="1">
      <alignment horizontal="center" vertical="center" textRotation="255" shrinkToFit="1"/>
      <protection locked="0"/>
    </xf>
    <xf numFmtId="0" fontId="7" fillId="0" borderId="40" xfId="0" applyFont="1" applyBorder="1" applyAlignment="1" applyProtection="1">
      <alignment horizontal="center" vertical="center" textRotation="255" shrinkToFit="1"/>
      <protection locked="0"/>
    </xf>
    <xf numFmtId="0" fontId="7" fillId="0" borderId="32" xfId="0" applyFont="1" applyBorder="1" applyAlignment="1" applyProtection="1">
      <alignment horizontal="center" vertical="center" textRotation="255" shrinkToFit="1"/>
      <protection locked="0"/>
    </xf>
    <xf numFmtId="0" fontId="7" fillId="0" borderId="28" xfId="0" applyFont="1" applyBorder="1" applyAlignment="1" applyProtection="1">
      <alignment horizontal="center" vertical="center" textRotation="255"/>
      <protection locked="0"/>
    </xf>
    <xf numFmtId="0" fontId="7" fillId="0" borderId="40" xfId="0" applyFont="1" applyBorder="1" applyAlignment="1" applyProtection="1">
      <alignment horizontal="center" vertical="center" textRotation="255"/>
      <protection locked="0"/>
    </xf>
    <xf numFmtId="0" fontId="7" fillId="0" borderId="32" xfId="0" applyFont="1" applyBorder="1" applyAlignment="1" applyProtection="1">
      <alignment horizontal="center" vertical="center" textRotation="255"/>
      <protection locked="0"/>
    </xf>
    <xf numFmtId="0" fontId="7" fillId="0" borderId="40"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5" fillId="0" borderId="27" xfId="0" applyFont="1" applyFill="1" applyBorder="1" applyAlignment="1" applyProtection="1">
      <alignment horizontal="left" vertical="center" indent="1" shrinkToFit="1"/>
      <protection/>
    </xf>
    <xf numFmtId="0" fontId="5" fillId="0" borderId="29" xfId="0" applyFont="1" applyFill="1" applyBorder="1" applyAlignment="1" applyProtection="1">
      <alignment horizontal="left" vertical="center" indent="1" shrinkToFit="1"/>
      <protection/>
    </xf>
    <xf numFmtId="0" fontId="5" fillId="0" borderId="31" xfId="0" applyFont="1" applyFill="1" applyBorder="1" applyAlignment="1" applyProtection="1">
      <alignment horizontal="left" vertical="center" indent="1" shrinkToFit="1"/>
      <protection/>
    </xf>
    <xf numFmtId="0" fontId="11" fillId="0" borderId="11" xfId="0" applyFont="1" applyFill="1" applyBorder="1" applyAlignment="1" applyProtection="1">
      <alignment horizontal="center" vertical="center"/>
      <protection locked="0"/>
    </xf>
    <xf numFmtId="0" fontId="0" fillId="0" borderId="0" xfId="61" applyFont="1" applyAlignment="1">
      <alignment horizontal="center" vertical="center"/>
      <protection/>
    </xf>
    <xf numFmtId="0" fontId="0" fillId="0" borderId="27" xfId="61" applyBorder="1" applyAlignment="1">
      <alignment horizontal="center" vertical="center"/>
      <protection/>
    </xf>
    <xf numFmtId="0" fontId="0" fillId="0" borderId="50" xfId="61" applyBorder="1" applyAlignment="1">
      <alignment horizontal="center" vertical="center"/>
      <protection/>
    </xf>
    <xf numFmtId="0" fontId="0" fillId="0" borderId="31" xfId="61" applyBorder="1" applyAlignment="1">
      <alignment horizontal="center" vertical="center"/>
      <protection/>
    </xf>
    <xf numFmtId="0" fontId="0" fillId="0" borderId="0" xfId="61" applyFont="1" applyBorder="1" applyAlignment="1">
      <alignment horizontal="center" vertical="center"/>
      <protection/>
    </xf>
    <xf numFmtId="0" fontId="0" fillId="0" borderId="0" xfId="61" applyBorder="1" applyAlignment="1">
      <alignment horizontal="center" vertical="center"/>
      <protection/>
    </xf>
    <xf numFmtId="0" fontId="0" fillId="0" borderId="51" xfId="61" applyBorder="1" applyAlignment="1">
      <alignment horizontal="center" vertical="center"/>
      <protection/>
    </xf>
    <xf numFmtId="0" fontId="0" fillId="0" borderId="52" xfId="61" applyBorder="1" applyAlignment="1">
      <alignment horizontal="center" vertical="center"/>
      <protection/>
    </xf>
    <xf numFmtId="0" fontId="8" fillId="0" borderId="0" xfId="61" applyFont="1" applyAlignment="1">
      <alignment horizontal="center" vertical="center"/>
      <protection/>
    </xf>
    <xf numFmtId="0" fontId="8" fillId="0" borderId="37" xfId="61" applyFont="1" applyBorder="1" applyAlignment="1">
      <alignment horizontal="left" vertical="center"/>
      <protection/>
    </xf>
    <xf numFmtId="0" fontId="8" fillId="0" borderId="0" xfId="61" applyFont="1" applyAlignment="1">
      <alignment horizontal="left" vertical="center"/>
      <protection/>
    </xf>
    <xf numFmtId="0" fontId="14" fillId="0" borderId="27" xfId="61" applyFont="1" applyBorder="1" applyAlignment="1">
      <alignment horizontal="center" vertical="center"/>
      <protection/>
    </xf>
    <xf numFmtId="0" fontId="14" fillId="0" borderId="50" xfId="61" applyFont="1" applyBorder="1" applyAlignment="1">
      <alignment horizontal="center" vertical="center"/>
      <protection/>
    </xf>
    <xf numFmtId="0" fontId="0" fillId="0" borderId="53" xfId="61" applyBorder="1" applyAlignment="1">
      <alignment horizontal="center" vertical="center"/>
      <protection/>
    </xf>
    <xf numFmtId="0" fontId="0" fillId="0" borderId="54" xfId="61" applyBorder="1" applyAlignment="1">
      <alignment horizontal="center" vertical="center"/>
      <protection/>
    </xf>
    <xf numFmtId="0" fontId="8" fillId="0" borderId="37" xfId="61" applyFont="1" applyBorder="1" applyAlignment="1">
      <alignment horizontal="center" vertical="center"/>
      <protection/>
    </xf>
    <xf numFmtId="0" fontId="13" fillId="0" borderId="27" xfId="61" applyFont="1" applyBorder="1" applyAlignment="1">
      <alignment horizontal="center" vertical="center"/>
      <protection/>
    </xf>
    <xf numFmtId="0" fontId="13" fillId="0" borderId="31"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55" xfId="61" applyBorder="1" applyAlignment="1">
      <alignment horizontal="center" vertical="center"/>
      <protection/>
    </xf>
    <xf numFmtId="0" fontId="0" fillId="0" borderId="56" xfId="61" applyBorder="1" applyAlignment="1">
      <alignment horizontal="center" vertical="center"/>
      <protection/>
    </xf>
    <xf numFmtId="0" fontId="8" fillId="0" borderId="27" xfId="61" applyFont="1" applyBorder="1" applyAlignment="1">
      <alignment horizontal="center" vertical="center"/>
      <protection/>
    </xf>
    <xf numFmtId="0" fontId="8" fillId="0" borderId="3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57" xfId="61" applyFont="1" applyBorder="1" applyAlignment="1">
      <alignment horizontal="center" vertical="center"/>
      <protection/>
    </xf>
    <xf numFmtId="0" fontId="14" fillId="0" borderId="13" xfId="61" applyFont="1" applyBorder="1" applyAlignment="1">
      <alignment horizontal="center" vertical="center"/>
      <protection/>
    </xf>
    <xf numFmtId="0" fontId="14" fillId="0" borderId="11" xfId="61" applyFont="1" applyBorder="1" applyAlignment="1">
      <alignment horizontal="center" vertical="center"/>
      <protection/>
    </xf>
    <xf numFmtId="0" fontId="6" fillId="0" borderId="0" xfId="61" applyFont="1" applyBorder="1" applyAlignment="1">
      <alignment horizontal="center" vertical="center"/>
      <protection/>
    </xf>
    <xf numFmtId="0" fontId="13" fillId="0" borderId="37" xfId="61" applyFont="1" applyBorder="1" applyAlignment="1">
      <alignment horizontal="left" vertical="center"/>
      <protection/>
    </xf>
    <xf numFmtId="0" fontId="13" fillId="0" borderId="0" xfId="61" applyFont="1" applyAlignment="1">
      <alignment horizontal="left" vertical="center"/>
      <protection/>
    </xf>
    <xf numFmtId="0" fontId="14" fillId="0" borderId="14" xfId="61" applyFont="1" applyBorder="1" applyAlignment="1">
      <alignment horizontal="center" vertical="center"/>
      <protection/>
    </xf>
    <xf numFmtId="0" fontId="14" fillId="0" borderId="58" xfId="61" applyFont="1" applyBorder="1" applyAlignment="1">
      <alignment horizontal="center" vertical="center"/>
      <protection/>
    </xf>
    <xf numFmtId="0" fontId="0" fillId="0" borderId="14" xfId="61" applyBorder="1" applyAlignment="1">
      <alignment horizontal="center" vertical="center"/>
      <protection/>
    </xf>
    <xf numFmtId="0" fontId="0" fillId="0" borderId="58" xfId="61" applyBorder="1" applyAlignment="1">
      <alignment horizontal="center" vertical="center"/>
      <protection/>
    </xf>
    <xf numFmtId="0" fontId="0" fillId="0" borderId="13" xfId="61" applyBorder="1" applyAlignment="1">
      <alignment horizontal="center" vertical="center"/>
      <protection/>
    </xf>
    <xf numFmtId="0" fontId="0" fillId="0" borderId="11" xfId="61" applyBorder="1" applyAlignment="1">
      <alignment horizontal="center" vertical="center"/>
      <protection/>
    </xf>
    <xf numFmtId="0" fontId="16" fillId="0" borderId="0" xfId="0" applyFont="1" applyBorder="1" applyAlignment="1" applyProtection="1">
      <alignment horizontal="center" vertical="center"/>
      <protection locked="0"/>
    </xf>
    <xf numFmtId="0" fontId="11" fillId="0" borderId="27" xfId="0" applyFont="1" applyFill="1" applyBorder="1" applyAlignment="1" applyProtection="1">
      <alignment horizontal="left" vertical="center" indent="1" shrinkToFit="1"/>
      <protection/>
    </xf>
    <xf numFmtId="0" fontId="11" fillId="0" borderId="29" xfId="0" applyFont="1" applyFill="1" applyBorder="1" applyAlignment="1" applyProtection="1">
      <alignment horizontal="left" vertical="center" indent="1" shrinkToFit="1"/>
      <protection/>
    </xf>
    <xf numFmtId="0" fontId="11" fillId="0" borderId="31" xfId="0" applyFont="1" applyFill="1" applyBorder="1" applyAlignment="1" applyProtection="1">
      <alignment horizontal="left" vertical="center" indent="1" shrinkToFit="1"/>
      <protection/>
    </xf>
    <xf numFmtId="0" fontId="7" fillId="0" borderId="26" xfId="0" applyFont="1" applyBorder="1" applyAlignment="1">
      <alignment horizontal="left"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1" fillId="0" borderId="11"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5" fillId="0" borderId="11" xfId="0" applyFont="1" applyFill="1" applyBorder="1" applyAlignment="1" applyProtection="1">
      <alignment horizontal="left" vertical="center" indent="1"/>
      <protection/>
    </xf>
    <xf numFmtId="0" fontId="11"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27" xfId="0" applyFont="1" applyFill="1" applyBorder="1" applyAlignment="1" applyProtection="1">
      <alignment horizontal="left" vertical="center" indent="1"/>
      <protection/>
    </xf>
    <xf numFmtId="0" fontId="5" fillId="0" borderId="31" xfId="0" applyFont="1" applyFill="1" applyBorder="1" applyAlignment="1" applyProtection="1">
      <alignment horizontal="left" vertical="center" indent="1"/>
      <protection/>
    </xf>
    <xf numFmtId="0" fontId="5" fillId="0" borderId="11" xfId="0" applyFont="1" applyFill="1" applyBorder="1" applyAlignment="1" applyProtection="1">
      <alignment horizontal="center" vertical="center"/>
      <protection/>
    </xf>
    <xf numFmtId="0" fontId="6" fillId="0" borderId="11" xfId="0" applyFont="1" applyBorder="1" applyAlignment="1">
      <alignment horizontal="distributed" vertical="center" shrinkToFit="1"/>
    </xf>
    <xf numFmtId="0" fontId="6" fillId="0" borderId="5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58" xfId="0" applyFont="1" applyBorder="1" applyAlignment="1">
      <alignment horizontal="distributed" vertical="center" shrinkToFit="1"/>
    </xf>
    <xf numFmtId="0" fontId="7" fillId="0" borderId="11" xfId="0" applyFont="1" applyBorder="1" applyAlignment="1">
      <alignment horizontal="distributed" vertical="center" shrinkToFit="1"/>
    </xf>
    <xf numFmtId="0" fontId="6" fillId="0" borderId="0" xfId="0" applyFont="1" applyBorder="1" applyAlignment="1">
      <alignment horizontal="distributed" vertical="center" shrinkToFit="1"/>
    </xf>
    <xf numFmtId="0" fontId="7" fillId="0" borderId="0" xfId="0" applyFont="1" applyBorder="1" applyAlignment="1">
      <alignment horizontal="distributed"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４　陸上競技個人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14</xdr:row>
      <xdr:rowOff>76200</xdr:rowOff>
    </xdr:from>
    <xdr:ext cx="1466850" cy="857250"/>
    <xdr:sp>
      <xdr:nvSpPr>
        <xdr:cNvPr id="1" name="正方形/長方形 5"/>
        <xdr:cNvSpPr>
          <a:spLocks/>
        </xdr:cNvSpPr>
      </xdr:nvSpPr>
      <xdr:spPr>
        <a:xfrm>
          <a:off x="3143250" y="3819525"/>
          <a:ext cx="1466850" cy="8572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12</xdr:col>
      <xdr:colOff>238125</xdr:colOff>
      <xdr:row>20</xdr:row>
      <xdr:rowOff>209550</xdr:rowOff>
    </xdr:from>
    <xdr:ext cx="1466850" cy="847725"/>
    <xdr:sp>
      <xdr:nvSpPr>
        <xdr:cNvPr id="2" name="正方形/長方形 6"/>
        <xdr:cNvSpPr>
          <a:spLocks/>
        </xdr:cNvSpPr>
      </xdr:nvSpPr>
      <xdr:spPr>
        <a:xfrm>
          <a:off x="11496675" y="5819775"/>
          <a:ext cx="1466850" cy="847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295275</xdr:colOff>
      <xdr:row>8</xdr:row>
      <xdr:rowOff>104775</xdr:rowOff>
    </xdr:from>
    <xdr:ext cx="190500" cy="933450"/>
    <xdr:sp>
      <xdr:nvSpPr>
        <xdr:cNvPr id="3" name="正方形/長方形 7"/>
        <xdr:cNvSpPr>
          <a:spLocks/>
        </xdr:cNvSpPr>
      </xdr:nvSpPr>
      <xdr:spPr>
        <a:xfrm>
          <a:off x="7439025" y="2247900"/>
          <a:ext cx="190500" cy="933450"/>
        </a:xfrm>
        <a:prstGeom prst="rect">
          <a:avLst/>
        </a:prstGeom>
        <a:noFill/>
        <a:ln w="9525" cmpd="sng">
          <a:noFill/>
        </a:ln>
      </xdr:spPr>
      <xdr:txBody>
        <a:bodyPr vertOverflow="clip" wrap="square">
          <a:spAutoFit/>
        </a:bodyPr>
        <a:p>
          <a:pPr algn="ctr">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171450</xdr:rowOff>
    </xdr:from>
    <xdr:to>
      <xdr:col>12</xdr:col>
      <xdr:colOff>123825</xdr:colOff>
      <xdr:row>18</xdr:row>
      <xdr:rowOff>142875</xdr:rowOff>
    </xdr:to>
    <xdr:sp>
      <xdr:nvSpPr>
        <xdr:cNvPr id="1" name="正方形/長方形 1"/>
        <xdr:cNvSpPr>
          <a:spLocks/>
        </xdr:cNvSpPr>
      </xdr:nvSpPr>
      <xdr:spPr>
        <a:xfrm>
          <a:off x="6915150" y="3752850"/>
          <a:ext cx="4086225" cy="13049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12</xdr:row>
      <xdr:rowOff>161925</xdr:rowOff>
    </xdr:from>
    <xdr:to>
      <xdr:col>12</xdr:col>
      <xdr:colOff>133350</xdr:colOff>
      <xdr:row>15</xdr:row>
      <xdr:rowOff>190500</xdr:rowOff>
    </xdr:to>
    <xdr:sp>
      <xdr:nvSpPr>
        <xdr:cNvPr id="1" name="正方形/長方形 1"/>
        <xdr:cNvSpPr>
          <a:spLocks/>
        </xdr:cNvSpPr>
      </xdr:nvSpPr>
      <xdr:spPr>
        <a:xfrm>
          <a:off x="6953250" y="4733925"/>
          <a:ext cx="4124325" cy="11715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12</xdr:row>
      <xdr:rowOff>257175</xdr:rowOff>
    </xdr:from>
    <xdr:to>
      <xdr:col>12</xdr:col>
      <xdr:colOff>57150</xdr:colOff>
      <xdr:row>15</xdr:row>
      <xdr:rowOff>180975</xdr:rowOff>
    </xdr:to>
    <xdr:sp>
      <xdr:nvSpPr>
        <xdr:cNvPr id="1" name="正方形/長方形 1"/>
        <xdr:cNvSpPr>
          <a:spLocks/>
        </xdr:cNvSpPr>
      </xdr:nvSpPr>
      <xdr:spPr>
        <a:xfrm>
          <a:off x="6886575" y="4829175"/>
          <a:ext cx="4048125" cy="10668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42</xdr:row>
      <xdr:rowOff>152400</xdr:rowOff>
    </xdr:from>
    <xdr:to>
      <xdr:col>12</xdr:col>
      <xdr:colOff>171450</xdr:colOff>
      <xdr:row>44</xdr:row>
      <xdr:rowOff>304800</xdr:rowOff>
    </xdr:to>
    <xdr:sp>
      <xdr:nvSpPr>
        <xdr:cNvPr id="1" name="正方形/長方形 7"/>
        <xdr:cNvSpPr>
          <a:spLocks/>
        </xdr:cNvSpPr>
      </xdr:nvSpPr>
      <xdr:spPr>
        <a:xfrm>
          <a:off x="7210425" y="11791950"/>
          <a:ext cx="4314825" cy="762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13</xdr:row>
      <xdr:rowOff>76200</xdr:rowOff>
    </xdr:from>
    <xdr:to>
      <xdr:col>13</xdr:col>
      <xdr:colOff>104775</xdr:colOff>
      <xdr:row>16</xdr:row>
      <xdr:rowOff>276225</xdr:rowOff>
    </xdr:to>
    <xdr:sp>
      <xdr:nvSpPr>
        <xdr:cNvPr id="1" name="正方形/長方形 1"/>
        <xdr:cNvSpPr>
          <a:spLocks/>
        </xdr:cNvSpPr>
      </xdr:nvSpPr>
      <xdr:spPr>
        <a:xfrm>
          <a:off x="7172325" y="4657725"/>
          <a:ext cx="4095750" cy="12573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12</xdr:row>
      <xdr:rowOff>314325</xdr:rowOff>
    </xdr:from>
    <xdr:to>
      <xdr:col>12</xdr:col>
      <xdr:colOff>190500</xdr:colOff>
      <xdr:row>16</xdr:row>
      <xdr:rowOff>171450</xdr:rowOff>
    </xdr:to>
    <xdr:sp>
      <xdr:nvSpPr>
        <xdr:cNvPr id="1" name="正方形/長方形 1"/>
        <xdr:cNvSpPr>
          <a:spLocks/>
        </xdr:cNvSpPr>
      </xdr:nvSpPr>
      <xdr:spPr>
        <a:xfrm>
          <a:off x="6962775" y="4676775"/>
          <a:ext cx="4105275" cy="13049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9</xdr:row>
      <xdr:rowOff>57150</xdr:rowOff>
    </xdr:from>
    <xdr:to>
      <xdr:col>12</xdr:col>
      <xdr:colOff>190500</xdr:colOff>
      <xdr:row>12</xdr:row>
      <xdr:rowOff>180975</xdr:rowOff>
    </xdr:to>
    <xdr:sp>
      <xdr:nvSpPr>
        <xdr:cNvPr id="1" name="正方形/長方形 1"/>
        <xdr:cNvSpPr>
          <a:spLocks/>
        </xdr:cNvSpPr>
      </xdr:nvSpPr>
      <xdr:spPr>
        <a:xfrm>
          <a:off x="7058025" y="3400425"/>
          <a:ext cx="4057650" cy="12382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twoCellAnchor>
    <xdr:from>
      <xdr:col>6</xdr:col>
      <xdr:colOff>276225</xdr:colOff>
      <xdr:row>13</xdr:row>
      <xdr:rowOff>114300</xdr:rowOff>
    </xdr:from>
    <xdr:to>
      <xdr:col>12</xdr:col>
      <xdr:colOff>476250</xdr:colOff>
      <xdr:row>16</xdr:row>
      <xdr:rowOff>19050</xdr:rowOff>
    </xdr:to>
    <xdr:sp>
      <xdr:nvSpPr>
        <xdr:cNvPr id="2" name="正方形/長方形 2"/>
        <xdr:cNvSpPr>
          <a:spLocks/>
        </xdr:cNvSpPr>
      </xdr:nvSpPr>
      <xdr:spPr>
        <a:xfrm>
          <a:off x="7086600" y="4943475"/>
          <a:ext cx="4314825" cy="10191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「生年月日」欄は、下記の例のように和暦で記入してください。</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例　昭和３０年１１月１１日</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同スコアの場合の順位決定で必要になることがあるため、必ず記入してください。</a:t>
          </a:r>
          <a:r>
            <a:rPr lang="en-US" cap="none" sz="1200" b="1" i="0" u="none" baseline="0">
              <a:solidFill>
                <a:srgbClr val="FF0000"/>
              </a:solidFil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13</xdr:row>
      <xdr:rowOff>19050</xdr:rowOff>
    </xdr:from>
    <xdr:to>
      <xdr:col>12</xdr:col>
      <xdr:colOff>0</xdr:colOff>
      <xdr:row>16</xdr:row>
      <xdr:rowOff>266700</xdr:rowOff>
    </xdr:to>
    <xdr:sp>
      <xdr:nvSpPr>
        <xdr:cNvPr id="1" name="正方形/長方形 1"/>
        <xdr:cNvSpPr>
          <a:spLocks/>
        </xdr:cNvSpPr>
      </xdr:nvSpPr>
      <xdr:spPr>
        <a:xfrm>
          <a:off x="6705600" y="4743450"/>
          <a:ext cx="3971925" cy="13335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2</xdr:row>
      <xdr:rowOff>66675</xdr:rowOff>
    </xdr:from>
    <xdr:to>
      <xdr:col>9</xdr:col>
      <xdr:colOff>333375</xdr:colOff>
      <xdr:row>5</xdr:row>
      <xdr:rowOff>57150</xdr:rowOff>
    </xdr:to>
    <xdr:sp>
      <xdr:nvSpPr>
        <xdr:cNvPr id="1" name="正方形/長方形 1"/>
        <xdr:cNvSpPr>
          <a:spLocks/>
        </xdr:cNvSpPr>
      </xdr:nvSpPr>
      <xdr:spPr>
        <a:xfrm>
          <a:off x="5810250" y="638175"/>
          <a:ext cx="3267075" cy="8477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◇オープン競技◇</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基本的にクラブ単位での申込みになりますが、地区団体から参加する場合は、こちらをご使用ください。</a:t>
          </a:r>
        </a:p>
      </xdr:txBody>
    </xdr:sp>
    <xdr:clientData/>
  </xdr:twoCellAnchor>
  <xdr:twoCellAnchor>
    <xdr:from>
      <xdr:col>4</xdr:col>
      <xdr:colOff>247650</xdr:colOff>
      <xdr:row>14</xdr:row>
      <xdr:rowOff>47625</xdr:rowOff>
    </xdr:from>
    <xdr:to>
      <xdr:col>10</xdr:col>
      <xdr:colOff>114300</xdr:colOff>
      <xdr:row>16</xdr:row>
      <xdr:rowOff>180975</xdr:rowOff>
    </xdr:to>
    <xdr:sp>
      <xdr:nvSpPr>
        <xdr:cNvPr id="2" name="正方形/長方形 3"/>
        <xdr:cNvSpPr>
          <a:spLocks/>
        </xdr:cNvSpPr>
      </xdr:nvSpPr>
      <xdr:spPr>
        <a:xfrm>
          <a:off x="5562600" y="4048125"/>
          <a:ext cx="3981450"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twoCellAnchor>
    <xdr:from>
      <xdr:col>0</xdr:col>
      <xdr:colOff>190500</xdr:colOff>
      <xdr:row>4</xdr:row>
      <xdr:rowOff>0</xdr:rowOff>
    </xdr:from>
    <xdr:to>
      <xdr:col>1</xdr:col>
      <xdr:colOff>333375</xdr:colOff>
      <xdr:row>5</xdr:row>
      <xdr:rowOff>38100</xdr:rowOff>
    </xdr:to>
    <xdr:sp>
      <xdr:nvSpPr>
        <xdr:cNvPr id="3" name="楕円 2"/>
        <xdr:cNvSpPr>
          <a:spLocks/>
        </xdr:cNvSpPr>
      </xdr:nvSpPr>
      <xdr:spPr>
        <a:xfrm>
          <a:off x="190500" y="1143000"/>
          <a:ext cx="1228725" cy="32385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333375</xdr:colOff>
      <xdr:row>10</xdr:row>
      <xdr:rowOff>66675</xdr:rowOff>
    </xdr:from>
    <xdr:ext cx="1219200" cy="600075"/>
    <xdr:sp>
      <xdr:nvSpPr>
        <xdr:cNvPr id="1" name="正方形/長方形 4"/>
        <xdr:cNvSpPr>
          <a:spLocks/>
        </xdr:cNvSpPr>
      </xdr:nvSpPr>
      <xdr:spPr>
        <a:xfrm>
          <a:off x="7781925" y="2847975"/>
          <a:ext cx="1219200" cy="600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9</xdr:col>
      <xdr:colOff>581025</xdr:colOff>
      <xdr:row>13</xdr:row>
      <xdr:rowOff>104775</xdr:rowOff>
    </xdr:from>
    <xdr:ext cx="1647825" cy="1019175"/>
    <xdr:sp>
      <xdr:nvSpPr>
        <xdr:cNvPr id="2" name="正方形/長方形 13"/>
        <xdr:cNvSpPr>
          <a:spLocks/>
        </xdr:cNvSpPr>
      </xdr:nvSpPr>
      <xdr:spPr>
        <a:xfrm>
          <a:off x="9401175" y="3686175"/>
          <a:ext cx="1647825"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409575</xdr:colOff>
      <xdr:row>12</xdr:row>
      <xdr:rowOff>209550</xdr:rowOff>
    </xdr:from>
    <xdr:ext cx="371475" cy="266700"/>
    <xdr:sp fLocksText="0">
      <xdr:nvSpPr>
        <xdr:cNvPr id="3" name="テキスト ボックス 9"/>
        <xdr:cNvSpPr txBox="1">
          <a:spLocks noChangeArrowheads="1"/>
        </xdr:cNvSpPr>
      </xdr:nvSpPr>
      <xdr:spPr>
        <a:xfrm flipV="1">
          <a:off x="8543925" y="3524250"/>
          <a:ext cx="3714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238125</xdr:colOff>
      <xdr:row>13</xdr:row>
      <xdr:rowOff>142875</xdr:rowOff>
    </xdr:from>
    <xdr:to>
      <xdr:col>12</xdr:col>
      <xdr:colOff>180975</xdr:colOff>
      <xdr:row>17</xdr:row>
      <xdr:rowOff>19050</xdr:rowOff>
    </xdr:to>
    <xdr:sp>
      <xdr:nvSpPr>
        <xdr:cNvPr id="4" name="正方形/長方形 7"/>
        <xdr:cNvSpPr>
          <a:spLocks/>
        </xdr:cNvSpPr>
      </xdr:nvSpPr>
      <xdr:spPr>
        <a:xfrm>
          <a:off x="7000875" y="3724275"/>
          <a:ext cx="4057650" cy="9429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13</xdr:row>
      <xdr:rowOff>66675</xdr:rowOff>
    </xdr:from>
    <xdr:to>
      <xdr:col>12</xdr:col>
      <xdr:colOff>352425</xdr:colOff>
      <xdr:row>16</xdr:row>
      <xdr:rowOff>28575</xdr:rowOff>
    </xdr:to>
    <xdr:sp>
      <xdr:nvSpPr>
        <xdr:cNvPr id="1" name="正方形/長方形 2"/>
        <xdr:cNvSpPr>
          <a:spLocks/>
        </xdr:cNvSpPr>
      </xdr:nvSpPr>
      <xdr:spPr>
        <a:xfrm>
          <a:off x="6915150" y="3648075"/>
          <a:ext cx="4314825" cy="762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14</xdr:row>
      <xdr:rowOff>85725</xdr:rowOff>
    </xdr:from>
    <xdr:to>
      <xdr:col>12</xdr:col>
      <xdr:colOff>47625</xdr:colOff>
      <xdr:row>19</xdr:row>
      <xdr:rowOff>142875</xdr:rowOff>
    </xdr:to>
    <xdr:sp>
      <xdr:nvSpPr>
        <xdr:cNvPr id="1" name="正方形/長方形 1"/>
        <xdr:cNvSpPr>
          <a:spLocks/>
        </xdr:cNvSpPr>
      </xdr:nvSpPr>
      <xdr:spPr>
        <a:xfrm>
          <a:off x="6934200" y="3905250"/>
          <a:ext cx="3990975" cy="13906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12</xdr:row>
      <xdr:rowOff>257175</xdr:rowOff>
    </xdr:from>
    <xdr:to>
      <xdr:col>12</xdr:col>
      <xdr:colOff>133350</xdr:colOff>
      <xdr:row>17</xdr:row>
      <xdr:rowOff>38100</xdr:rowOff>
    </xdr:to>
    <xdr:sp>
      <xdr:nvSpPr>
        <xdr:cNvPr id="1" name="正方形/長方形 1"/>
        <xdr:cNvSpPr>
          <a:spLocks/>
        </xdr:cNvSpPr>
      </xdr:nvSpPr>
      <xdr:spPr>
        <a:xfrm>
          <a:off x="6943725" y="3886200"/>
          <a:ext cx="4095750" cy="12573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13</xdr:row>
      <xdr:rowOff>285750</xdr:rowOff>
    </xdr:from>
    <xdr:to>
      <xdr:col>12</xdr:col>
      <xdr:colOff>200025</xdr:colOff>
      <xdr:row>17</xdr:row>
      <xdr:rowOff>266700</xdr:rowOff>
    </xdr:to>
    <xdr:sp>
      <xdr:nvSpPr>
        <xdr:cNvPr id="1" name="正方形/長方形 1"/>
        <xdr:cNvSpPr>
          <a:spLocks/>
        </xdr:cNvSpPr>
      </xdr:nvSpPr>
      <xdr:spPr>
        <a:xfrm>
          <a:off x="6943725" y="4657725"/>
          <a:ext cx="4133850" cy="13144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13</xdr:row>
      <xdr:rowOff>352425</xdr:rowOff>
    </xdr:from>
    <xdr:to>
      <xdr:col>12</xdr:col>
      <xdr:colOff>190500</xdr:colOff>
      <xdr:row>17</xdr:row>
      <xdr:rowOff>228600</xdr:rowOff>
    </xdr:to>
    <xdr:sp>
      <xdr:nvSpPr>
        <xdr:cNvPr id="1" name="正方形/長方形 1"/>
        <xdr:cNvSpPr>
          <a:spLocks/>
        </xdr:cNvSpPr>
      </xdr:nvSpPr>
      <xdr:spPr>
        <a:xfrm>
          <a:off x="6981825" y="5191125"/>
          <a:ext cx="4086225" cy="13620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13</xdr:row>
      <xdr:rowOff>257175</xdr:rowOff>
    </xdr:from>
    <xdr:to>
      <xdr:col>12</xdr:col>
      <xdr:colOff>85725</xdr:colOff>
      <xdr:row>17</xdr:row>
      <xdr:rowOff>152400</xdr:rowOff>
    </xdr:to>
    <xdr:sp>
      <xdr:nvSpPr>
        <xdr:cNvPr id="1" name="正方形/長方形 1"/>
        <xdr:cNvSpPr>
          <a:spLocks/>
        </xdr:cNvSpPr>
      </xdr:nvSpPr>
      <xdr:spPr>
        <a:xfrm>
          <a:off x="6886575" y="4867275"/>
          <a:ext cx="4076700" cy="13049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14</xdr:row>
      <xdr:rowOff>38100</xdr:rowOff>
    </xdr:from>
    <xdr:to>
      <xdr:col>12</xdr:col>
      <xdr:colOff>47625</xdr:colOff>
      <xdr:row>19</xdr:row>
      <xdr:rowOff>57150</xdr:rowOff>
    </xdr:to>
    <xdr:sp>
      <xdr:nvSpPr>
        <xdr:cNvPr id="1" name="正方形/長方形 1"/>
        <xdr:cNvSpPr>
          <a:spLocks/>
        </xdr:cNvSpPr>
      </xdr:nvSpPr>
      <xdr:spPr>
        <a:xfrm>
          <a:off x="6886575" y="3886200"/>
          <a:ext cx="4038600" cy="13525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32"/>
  <sheetViews>
    <sheetView zoomScalePageLayoutView="0" workbookViewId="0" topLeftCell="A1">
      <selection activeCell="D34" sqref="D34"/>
    </sheetView>
  </sheetViews>
  <sheetFormatPr defaultColWidth="9.00390625" defaultRowHeight="13.5"/>
  <cols>
    <col min="1" max="1" width="7.625" style="33" customWidth="1"/>
    <col min="2" max="2" width="31.25390625" style="33" customWidth="1"/>
    <col min="3" max="3" width="18.50390625" style="33" customWidth="1"/>
    <col min="4" max="4" width="18.375" style="33" customWidth="1"/>
    <col min="5" max="16384" width="9.00390625" style="33" customWidth="1"/>
  </cols>
  <sheetData>
    <row r="1" spans="1:8" ht="23.25" customHeight="1">
      <c r="A1" s="160" t="str">
        <f>'基礎データ'!B2</f>
        <v>第75回小田原市民総合体育大会申込書</v>
      </c>
      <c r="B1" s="160"/>
      <c r="C1" s="160"/>
      <c r="D1" s="160"/>
      <c r="E1" s="31"/>
      <c r="F1" s="32"/>
      <c r="G1" s="32"/>
      <c r="H1" s="32"/>
    </row>
    <row r="2" ht="21.75" customHeight="1"/>
    <row r="3" spans="1:7" ht="21">
      <c r="A3" s="161" t="s">
        <v>150</v>
      </c>
      <c r="B3" s="161"/>
      <c r="C3" s="161"/>
      <c r="D3" s="161"/>
      <c r="E3" s="32"/>
      <c r="F3" s="35"/>
      <c r="G3" s="35"/>
    </row>
    <row r="4" ht="18.75" customHeight="1"/>
    <row r="5" spans="2:6" ht="22.5" customHeight="1">
      <c r="B5" s="54" t="s">
        <v>213</v>
      </c>
      <c r="C5" s="162" t="s">
        <v>250</v>
      </c>
      <c r="D5" s="163"/>
      <c r="E5" s="36"/>
      <c r="F5" s="36"/>
    </row>
    <row r="6" spans="2:4" ht="15" customHeight="1">
      <c r="B6" s="37"/>
      <c r="C6" s="84"/>
      <c r="D6" s="84"/>
    </row>
    <row r="7" spans="2:6" ht="22.5" customHeight="1">
      <c r="B7" s="54" t="s">
        <v>81</v>
      </c>
      <c r="C7" s="162" t="s">
        <v>251</v>
      </c>
      <c r="D7" s="163"/>
      <c r="E7" s="36"/>
      <c r="F7" s="36"/>
    </row>
    <row r="8" spans="3:6" ht="24" customHeight="1">
      <c r="C8" s="36"/>
      <c r="D8" s="36"/>
      <c r="E8" s="36"/>
      <c r="F8" s="36"/>
    </row>
    <row r="9" spans="1:2" ht="18" customHeight="1">
      <c r="A9" s="35" t="s">
        <v>151</v>
      </c>
      <c r="B9" s="35"/>
    </row>
    <row r="10" spans="1:2" ht="12" customHeight="1">
      <c r="A10" s="35"/>
      <c r="B10" s="35"/>
    </row>
    <row r="11" spans="1:10" ht="24" customHeight="1">
      <c r="A11" s="70" t="s">
        <v>198</v>
      </c>
      <c r="B11" s="70" t="s">
        <v>152</v>
      </c>
      <c r="C11" s="70" t="s">
        <v>153</v>
      </c>
      <c r="D11" s="70" t="s">
        <v>154</v>
      </c>
      <c r="J11" s="57"/>
    </row>
    <row r="12" spans="1:10" ht="24" customHeight="1">
      <c r="A12" s="78">
        <v>1</v>
      </c>
      <c r="B12" s="79" t="s">
        <v>155</v>
      </c>
      <c r="C12" s="80" t="str">
        <f>IF(D12&gt;0,"○","×")</f>
        <v>×</v>
      </c>
      <c r="D12" s="81">
        <f>'1.軟式野球'!F29</f>
        <v>0</v>
      </c>
      <c r="J12" s="57"/>
    </row>
    <row r="13" spans="1:4" ht="24" customHeight="1">
      <c r="A13" s="78">
        <v>2</v>
      </c>
      <c r="B13" s="79" t="s">
        <v>159</v>
      </c>
      <c r="C13" s="80" t="str">
        <f>IF(D13&gt;0,"○","×")</f>
        <v>×</v>
      </c>
      <c r="D13" s="81">
        <f>'2.ソフトボール'!F29</f>
        <v>0</v>
      </c>
    </row>
    <row r="14" spans="1:4" ht="24" customHeight="1">
      <c r="A14" s="78">
        <v>3</v>
      </c>
      <c r="B14" s="79" t="s">
        <v>160</v>
      </c>
      <c r="C14" s="80" t="str">
        <f aca="true" t="shared" si="0" ref="C14:C27">IF(D14&gt;0,"○","×")</f>
        <v>×</v>
      </c>
      <c r="D14" s="81">
        <f>'3.サッカー'!F29</f>
        <v>0</v>
      </c>
    </row>
    <row r="15" spans="1:4" ht="24" customHeight="1">
      <c r="A15" s="78">
        <v>4</v>
      </c>
      <c r="B15" s="79" t="s">
        <v>161</v>
      </c>
      <c r="C15" s="80" t="str">
        <f t="shared" si="0"/>
        <v>×</v>
      </c>
      <c r="D15" s="81">
        <f>'4.バスケットボール'!F27</f>
        <v>0</v>
      </c>
    </row>
    <row r="16" spans="1:4" ht="24" customHeight="1">
      <c r="A16" s="78">
        <v>5</v>
      </c>
      <c r="B16" s="79" t="s">
        <v>162</v>
      </c>
      <c r="C16" s="80" t="str">
        <f t="shared" si="0"/>
        <v>×</v>
      </c>
      <c r="D16" s="81">
        <f>'5.ソフトテニス'!F23</f>
        <v>0</v>
      </c>
    </row>
    <row r="17" spans="1:4" ht="25.5" customHeight="1">
      <c r="A17" s="78">
        <v>6</v>
      </c>
      <c r="B17" s="79" t="s">
        <v>163</v>
      </c>
      <c r="C17" s="80" t="str">
        <f t="shared" si="0"/>
        <v>×</v>
      </c>
      <c r="D17" s="81">
        <f>'6.バドミントン'!F21</f>
        <v>0</v>
      </c>
    </row>
    <row r="18" spans="1:4" ht="24" customHeight="1">
      <c r="A18" s="78">
        <v>7</v>
      </c>
      <c r="B18" s="79" t="s">
        <v>156</v>
      </c>
      <c r="C18" s="80" t="str">
        <f t="shared" si="0"/>
        <v>×</v>
      </c>
      <c r="D18" s="81">
        <f>'7.卓球'!F24</f>
        <v>0</v>
      </c>
    </row>
    <row r="19" spans="1:4" ht="25.5" customHeight="1">
      <c r="A19" s="78">
        <v>8</v>
      </c>
      <c r="B19" s="79" t="s">
        <v>157</v>
      </c>
      <c r="C19" s="80" t="str">
        <f t="shared" si="0"/>
        <v>×</v>
      </c>
      <c r="D19" s="81">
        <f>'8.バレー（男子）'!F29</f>
        <v>0</v>
      </c>
    </row>
    <row r="20" spans="1:4" ht="24" customHeight="1">
      <c r="A20" s="78">
        <v>9</v>
      </c>
      <c r="B20" s="79" t="s">
        <v>158</v>
      </c>
      <c r="C20" s="80" t="str">
        <f t="shared" si="0"/>
        <v>×</v>
      </c>
      <c r="D20" s="81">
        <f>'9.バレー（女子）'!F29</f>
        <v>0</v>
      </c>
    </row>
    <row r="21" spans="1:4" ht="24" customHeight="1">
      <c r="A21" s="78">
        <v>10</v>
      </c>
      <c r="B21" s="79" t="s">
        <v>209</v>
      </c>
      <c r="C21" s="80" t="str">
        <f t="shared" si="0"/>
        <v>×</v>
      </c>
      <c r="D21" s="81">
        <f>'10.剣道'!F16</f>
        <v>0</v>
      </c>
    </row>
    <row r="22" spans="1:4" ht="24" customHeight="1">
      <c r="A22" s="78">
        <v>11</v>
      </c>
      <c r="B22" s="79" t="s">
        <v>210</v>
      </c>
      <c r="C22" s="80" t="str">
        <f t="shared" si="0"/>
        <v>×</v>
      </c>
      <c r="D22" s="81">
        <f>'11.弓道'!$F$17</f>
        <v>0</v>
      </c>
    </row>
    <row r="23" spans="1:4" ht="24" customHeight="1">
      <c r="A23" s="78">
        <v>12</v>
      </c>
      <c r="B23" s="79" t="s">
        <v>211</v>
      </c>
      <c r="C23" s="80" t="str">
        <f t="shared" si="0"/>
        <v>×</v>
      </c>
      <c r="D23" s="81">
        <f>'12.陸上競技'!H85</f>
        <v>0</v>
      </c>
    </row>
    <row r="24" spans="1:4" ht="24" customHeight="1">
      <c r="A24" s="78">
        <v>13</v>
      </c>
      <c r="B24" s="79" t="s">
        <v>164</v>
      </c>
      <c r="C24" s="80" t="str">
        <f t="shared" si="0"/>
        <v>×</v>
      </c>
      <c r="D24" s="81">
        <f>'13.ペタンク'!G21</f>
        <v>0</v>
      </c>
    </row>
    <row r="25" spans="1:4" ht="24" customHeight="1">
      <c r="A25" s="78">
        <v>14</v>
      </c>
      <c r="B25" s="79" t="s">
        <v>178</v>
      </c>
      <c r="C25" s="80" t="str">
        <f t="shared" si="0"/>
        <v>×</v>
      </c>
      <c r="D25" s="81">
        <f>'14.ゴルフ'!F21</f>
        <v>0</v>
      </c>
    </row>
    <row r="26" spans="1:4" ht="24" customHeight="1">
      <c r="A26" s="78">
        <v>15</v>
      </c>
      <c r="B26" s="79" t="s">
        <v>238</v>
      </c>
      <c r="C26" s="80" t="str">
        <f>IF(D26&gt;0,"○","×")</f>
        <v>×</v>
      </c>
      <c r="D26" s="81">
        <f>'15.グラウンドゴルフ'!F18</f>
        <v>0</v>
      </c>
    </row>
    <row r="27" spans="1:4" ht="24" customHeight="1">
      <c r="A27" s="159" t="s">
        <v>165</v>
      </c>
      <c r="B27" s="79" t="s">
        <v>179</v>
      </c>
      <c r="C27" s="80" t="str">
        <f t="shared" si="0"/>
        <v>×</v>
      </c>
      <c r="D27" s="81">
        <f>テニス!F21</f>
        <v>0</v>
      </c>
    </row>
    <row r="28" spans="1:4" ht="24" customHeight="1">
      <c r="A28" s="82"/>
      <c r="B28" s="82"/>
      <c r="C28" s="83" t="s">
        <v>180</v>
      </c>
      <c r="D28" s="81">
        <f>SUM(D12:D27)</f>
        <v>0</v>
      </c>
    </row>
    <row r="29" spans="3:4" ht="24" customHeight="1">
      <c r="C29" s="41"/>
      <c r="D29" s="47"/>
    </row>
    <row r="30" spans="1:4" ht="11.25" customHeight="1">
      <c r="A30" s="35"/>
      <c r="B30" s="35"/>
      <c r="C30" s="35"/>
      <c r="D30" s="35"/>
    </row>
    <row r="31" spans="1:4" ht="14.25">
      <c r="A31" s="35" t="s">
        <v>181</v>
      </c>
      <c r="B31" s="35"/>
      <c r="C31" s="35"/>
      <c r="D31" s="35"/>
    </row>
    <row r="32" spans="1:4" ht="14.25">
      <c r="A32" s="35" t="s">
        <v>199</v>
      </c>
      <c r="B32" s="35"/>
      <c r="C32" s="35"/>
      <c r="D32" s="35"/>
    </row>
  </sheetData>
  <sheetProtection sheet="1"/>
  <mergeCells count="4">
    <mergeCell ref="A1:D1"/>
    <mergeCell ref="A3:D3"/>
    <mergeCell ref="C5:D5"/>
    <mergeCell ref="C7:D7"/>
  </mergeCells>
  <printOptions horizontalCentered="1"/>
  <pageMargins left="1.0236220472440944" right="0.984251968503937" top="0.8267716535433072" bottom="0.984251968503937" header="0.5118110236220472" footer="0.5118110236220472"/>
  <pageSetup horizontalDpi="600" verticalDpi="600" orientation="portrait" paperSize="9" scale="105" r:id="rId4"/>
  <drawing r:id="rId3"/>
  <legacyDrawing r:id="rId2"/>
</worksheet>
</file>

<file path=xl/worksheets/sheet10.xml><?xml version="1.0" encoding="utf-8"?>
<worksheet xmlns="http://schemas.openxmlformats.org/spreadsheetml/2006/main" xmlns:r="http://schemas.openxmlformats.org/officeDocument/2006/relationships">
  <dimension ref="A1:J40"/>
  <sheetViews>
    <sheetView zoomScalePageLayoutView="0" workbookViewId="0" topLeftCell="A1">
      <selection activeCell="A2" sqref="A2"/>
    </sheetView>
  </sheetViews>
  <sheetFormatPr defaultColWidth="9.00390625" defaultRowHeight="13.5"/>
  <cols>
    <col min="1" max="1" width="8.75390625" style="86" customWidth="1"/>
    <col min="2" max="2" width="16.25390625" style="86" customWidth="1"/>
    <col min="3" max="4" width="7.50390625" style="86" customWidth="1"/>
    <col min="5" max="5" width="28.75390625" style="86" customWidth="1"/>
    <col min="6" max="6" width="20.00390625" style="86" customWidth="1"/>
    <col min="7" max="16384" width="9.00390625" style="86" customWidth="1"/>
  </cols>
  <sheetData>
    <row r="1" spans="1:10" ht="30" customHeight="1">
      <c r="A1" s="164" t="str">
        <f>'基礎データ'!B2</f>
        <v>第75回小田原市民総合体育大会申込書</v>
      </c>
      <c r="B1" s="164"/>
      <c r="C1" s="164"/>
      <c r="D1" s="164"/>
      <c r="E1" s="164"/>
      <c r="F1" s="164"/>
      <c r="G1" s="85"/>
      <c r="H1" s="87"/>
      <c r="I1" s="87"/>
      <c r="J1" s="87"/>
    </row>
    <row r="2" ht="21" customHeight="1"/>
    <row r="3" spans="1:9" ht="21" customHeight="1">
      <c r="A3" s="165" t="s">
        <v>29</v>
      </c>
      <c r="B3" s="165"/>
      <c r="C3" s="165"/>
      <c r="D3" s="165"/>
      <c r="E3" s="165"/>
      <c r="F3" s="165"/>
      <c r="G3" s="87"/>
      <c r="H3" s="90"/>
      <c r="I3" s="90"/>
    </row>
    <row r="4" ht="21" customHeight="1"/>
    <row r="5" spans="2:8" ht="21" customHeight="1">
      <c r="B5" s="170" t="str">
        <f>'一覧表'!B5</f>
        <v>団 体 名</v>
      </c>
      <c r="C5" s="171"/>
      <c r="D5" s="166" t="str">
        <f>'一覧表'!C5</f>
        <v>○○体育振興会</v>
      </c>
      <c r="E5" s="167"/>
      <c r="F5" s="89"/>
      <c r="G5" s="88"/>
      <c r="H5" s="88"/>
    </row>
    <row r="6" spans="2:6" ht="21" customHeight="1">
      <c r="B6" s="97"/>
      <c r="C6" s="97"/>
      <c r="D6" s="106"/>
      <c r="E6" s="106"/>
      <c r="F6" s="84"/>
    </row>
    <row r="7" spans="2:8" ht="21" customHeight="1">
      <c r="B7" s="170" t="str">
        <f>'一覧表'!B7</f>
        <v>会 長 名</v>
      </c>
      <c r="C7" s="171"/>
      <c r="D7" s="166" t="str">
        <f>'一覧表'!C7</f>
        <v>○○　○○</v>
      </c>
      <c r="E7" s="167"/>
      <c r="F7" s="89"/>
      <c r="G7" s="88"/>
      <c r="H7" s="88"/>
    </row>
    <row r="8" spans="1:4" ht="21" customHeight="1">
      <c r="A8" s="90"/>
      <c r="B8" s="90"/>
      <c r="C8" s="90"/>
      <c r="D8" s="90"/>
    </row>
    <row r="9" spans="1:6" ht="21" customHeight="1">
      <c r="A9" s="92" t="s">
        <v>1</v>
      </c>
      <c r="B9" s="91" t="s">
        <v>68</v>
      </c>
      <c r="C9" s="91" t="s">
        <v>3</v>
      </c>
      <c r="D9" s="92" t="s">
        <v>212</v>
      </c>
      <c r="E9" s="91" t="s">
        <v>4</v>
      </c>
      <c r="F9" s="91" t="s">
        <v>262</v>
      </c>
    </row>
    <row r="10" spans="1:6" ht="21" customHeight="1">
      <c r="A10" s="91" t="s">
        <v>5</v>
      </c>
      <c r="B10" s="91"/>
      <c r="C10" s="91"/>
      <c r="D10" s="91"/>
      <c r="E10" s="93"/>
      <c r="F10" s="94"/>
    </row>
    <row r="11" spans="1:6" ht="21" customHeight="1">
      <c r="A11" s="91" t="s">
        <v>30</v>
      </c>
      <c r="B11" s="91"/>
      <c r="C11" s="91"/>
      <c r="D11" s="91"/>
      <c r="E11" s="93"/>
      <c r="F11" s="94"/>
    </row>
    <row r="12" spans="1:6" ht="21" customHeight="1">
      <c r="A12" s="93" t="s">
        <v>31</v>
      </c>
      <c r="B12" s="91"/>
      <c r="C12" s="91"/>
      <c r="D12" s="91"/>
      <c r="E12" s="93"/>
      <c r="F12" s="94"/>
    </row>
    <row r="13" spans="1:6" ht="21" customHeight="1">
      <c r="A13" s="95" t="s">
        <v>214</v>
      </c>
      <c r="B13" s="91"/>
      <c r="C13" s="91"/>
      <c r="D13" s="91"/>
      <c r="E13" s="93"/>
      <c r="F13" s="94"/>
    </row>
    <row r="14" spans="1:6" ht="21" customHeight="1">
      <c r="A14" s="95" t="s">
        <v>86</v>
      </c>
      <c r="B14" s="91"/>
      <c r="C14" s="91"/>
      <c r="D14" s="91"/>
      <c r="E14" s="93"/>
      <c r="F14" s="94"/>
    </row>
    <row r="15" spans="1:6" ht="21" customHeight="1">
      <c r="A15" s="105" t="s">
        <v>87</v>
      </c>
      <c r="B15" s="91"/>
      <c r="C15" s="91"/>
      <c r="D15" s="91"/>
      <c r="E15" s="93"/>
      <c r="F15" s="94"/>
    </row>
    <row r="16" spans="1:6" ht="21" customHeight="1">
      <c r="A16" s="105" t="s">
        <v>88</v>
      </c>
      <c r="B16" s="91"/>
      <c r="C16" s="91"/>
      <c r="D16" s="91"/>
      <c r="E16" s="93"/>
      <c r="F16" s="94"/>
    </row>
    <row r="17" spans="1:6" ht="21" customHeight="1">
      <c r="A17" s="105" t="s">
        <v>89</v>
      </c>
      <c r="B17" s="91"/>
      <c r="C17" s="91"/>
      <c r="D17" s="91"/>
      <c r="E17" s="93"/>
      <c r="F17" s="94"/>
    </row>
    <row r="18" spans="1:6" ht="21" customHeight="1">
      <c r="A18" s="105" t="s">
        <v>83</v>
      </c>
      <c r="B18" s="91"/>
      <c r="C18" s="91"/>
      <c r="D18" s="91"/>
      <c r="E18" s="93"/>
      <c r="F18" s="94"/>
    </row>
    <row r="19" spans="1:6" ht="21" customHeight="1">
      <c r="A19" s="105" t="s">
        <v>200</v>
      </c>
      <c r="B19" s="91"/>
      <c r="C19" s="91"/>
      <c r="D19" s="91"/>
      <c r="E19" s="93"/>
      <c r="F19" s="94"/>
    </row>
    <row r="20" spans="1:6" ht="21" customHeight="1">
      <c r="A20" s="95" t="s">
        <v>201</v>
      </c>
      <c r="B20" s="91"/>
      <c r="C20" s="91"/>
      <c r="D20" s="91"/>
      <c r="E20" s="93"/>
      <c r="F20" s="94"/>
    </row>
    <row r="21" spans="1:6" ht="21" customHeight="1">
      <c r="A21" s="105" t="s">
        <v>216</v>
      </c>
      <c r="B21" s="91"/>
      <c r="C21" s="91"/>
      <c r="D21" s="91"/>
      <c r="E21" s="93"/>
      <c r="F21" s="94"/>
    </row>
    <row r="22" spans="1:6" ht="21" customHeight="1">
      <c r="A22" s="95" t="s">
        <v>217</v>
      </c>
      <c r="B22" s="91"/>
      <c r="C22" s="91"/>
      <c r="D22" s="91"/>
      <c r="E22" s="93"/>
      <c r="F22" s="94"/>
    </row>
    <row r="23" spans="1:6" ht="21" customHeight="1">
      <c r="A23" s="105" t="s">
        <v>218</v>
      </c>
      <c r="B23" s="91"/>
      <c r="C23" s="91"/>
      <c r="D23" s="91"/>
      <c r="E23" s="93"/>
      <c r="F23" s="94"/>
    </row>
    <row r="24" spans="1:6" ht="21" customHeight="1">
      <c r="A24" s="95" t="s">
        <v>219</v>
      </c>
      <c r="B24" s="91"/>
      <c r="C24" s="91"/>
      <c r="D24" s="91"/>
      <c r="E24" s="93"/>
      <c r="F24" s="94"/>
    </row>
    <row r="25" spans="1:6" ht="21" customHeight="1">
      <c r="A25" s="105" t="s">
        <v>220</v>
      </c>
      <c r="B25" s="91"/>
      <c r="C25" s="91"/>
      <c r="D25" s="91"/>
      <c r="E25" s="93"/>
      <c r="F25" s="94"/>
    </row>
    <row r="26" spans="1:6" ht="21" customHeight="1">
      <c r="A26" s="95" t="s">
        <v>221</v>
      </c>
      <c r="B26" s="91"/>
      <c r="C26" s="91"/>
      <c r="D26" s="91"/>
      <c r="E26" s="93"/>
      <c r="F26" s="94"/>
    </row>
    <row r="27" spans="1:6" ht="21" customHeight="1">
      <c r="A27" s="95" t="s">
        <v>235</v>
      </c>
      <c r="B27" s="91"/>
      <c r="C27" s="91"/>
      <c r="D27" s="91"/>
      <c r="E27" s="93"/>
      <c r="F27" s="94"/>
    </row>
    <row r="28" spans="1:6" ht="21" customHeight="1">
      <c r="A28" s="90"/>
      <c r="B28" s="90"/>
      <c r="C28" s="90"/>
      <c r="D28" s="90"/>
      <c r="E28" s="90"/>
      <c r="F28" s="90"/>
    </row>
    <row r="29" spans="1:6" ht="21" customHeight="1">
      <c r="A29" s="90"/>
      <c r="B29" s="90"/>
      <c r="C29" s="90"/>
      <c r="D29" s="90"/>
      <c r="E29" s="91" t="s">
        <v>177</v>
      </c>
      <c r="F29" s="96"/>
    </row>
    <row r="30" spans="1:6" ht="21" customHeight="1">
      <c r="A30" s="152"/>
      <c r="B30" s="152"/>
      <c r="C30" s="152"/>
      <c r="D30" s="152"/>
      <c r="E30" s="153"/>
      <c r="F30" s="154"/>
    </row>
    <row r="31" spans="1:6" ht="21" customHeight="1">
      <c r="A31" s="168" t="s">
        <v>263</v>
      </c>
      <c r="B31" s="168"/>
      <c r="C31" s="168"/>
      <c r="D31" s="168"/>
      <c r="E31" s="168"/>
      <c r="F31" s="168"/>
    </row>
    <row r="32" spans="1:6" ht="21" customHeight="1">
      <c r="A32" s="92" t="s">
        <v>1</v>
      </c>
      <c r="B32" s="91" t="s">
        <v>68</v>
      </c>
      <c r="C32" s="91" t="s">
        <v>3</v>
      </c>
      <c r="D32" s="92" t="s">
        <v>212</v>
      </c>
      <c r="E32" s="91" t="s">
        <v>4</v>
      </c>
      <c r="F32" s="91" t="s">
        <v>262</v>
      </c>
    </row>
    <row r="33" spans="1:6" ht="21" customHeight="1">
      <c r="A33" s="95"/>
      <c r="B33" s="91"/>
      <c r="C33" s="91"/>
      <c r="D33" s="91"/>
      <c r="E33" s="93"/>
      <c r="F33" s="94"/>
    </row>
    <row r="34" spans="1:6" ht="21" customHeight="1">
      <c r="A34" s="95"/>
      <c r="B34" s="91"/>
      <c r="C34" s="91"/>
      <c r="D34" s="91"/>
      <c r="E34" s="93"/>
      <c r="F34" s="94"/>
    </row>
    <row r="35" spans="1:6" ht="21" customHeight="1">
      <c r="A35" s="95"/>
      <c r="B35" s="91"/>
      <c r="C35" s="91"/>
      <c r="D35" s="91"/>
      <c r="E35" s="93"/>
      <c r="F35" s="94"/>
    </row>
    <row r="36" spans="1:6" ht="21" customHeight="1">
      <c r="A36" s="95"/>
      <c r="B36" s="91"/>
      <c r="C36" s="91"/>
      <c r="D36" s="91"/>
      <c r="E36" s="93"/>
      <c r="F36" s="94"/>
    </row>
    <row r="37" spans="1:6" ht="21" customHeight="1">
      <c r="A37" s="95"/>
      <c r="B37" s="91"/>
      <c r="C37" s="91"/>
      <c r="D37" s="91"/>
      <c r="E37" s="93"/>
      <c r="F37" s="94"/>
    </row>
    <row r="38" spans="1:6" ht="21" customHeight="1">
      <c r="A38" s="95"/>
      <c r="B38" s="91"/>
      <c r="C38" s="91"/>
      <c r="D38" s="91"/>
      <c r="E38" s="93"/>
      <c r="F38" s="94"/>
    </row>
    <row r="39" spans="1:6" ht="21" customHeight="1">
      <c r="A39" s="95"/>
      <c r="B39" s="91"/>
      <c r="C39" s="91"/>
      <c r="D39" s="91"/>
      <c r="E39" s="93"/>
      <c r="F39" s="94"/>
    </row>
    <row r="40" spans="1:6" ht="21" customHeight="1">
      <c r="A40" s="95"/>
      <c r="B40" s="91"/>
      <c r="C40" s="91"/>
      <c r="D40" s="91"/>
      <c r="E40" s="93"/>
      <c r="F40" s="94"/>
    </row>
  </sheetData>
  <sheetProtection formatCells="0" formatColumns="0" formatRows="0" sort="0"/>
  <mergeCells count="7">
    <mergeCell ref="A31:F31"/>
    <mergeCell ref="A1:F1"/>
    <mergeCell ref="A3:F3"/>
    <mergeCell ref="B5:C5"/>
    <mergeCell ref="B7:C7"/>
    <mergeCell ref="D5:E5"/>
    <mergeCell ref="D7:E7"/>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J22"/>
  <sheetViews>
    <sheetView zoomScalePageLayoutView="0" workbookViewId="0" topLeftCell="A1">
      <selection activeCell="A2" sqref="A2"/>
    </sheetView>
  </sheetViews>
  <sheetFormatPr defaultColWidth="9.00390625" defaultRowHeight="13.5"/>
  <cols>
    <col min="1" max="1" width="16.25390625" style="86" customWidth="1"/>
    <col min="2" max="2" width="14.50390625" style="86" customWidth="1"/>
    <col min="3" max="4" width="7.50390625" style="86" customWidth="1"/>
    <col min="5" max="5" width="28.75390625" style="86" customWidth="1"/>
    <col min="6" max="6" width="15.125" style="86" customWidth="1"/>
    <col min="7" max="16384" width="9.00390625" style="86" customWidth="1"/>
  </cols>
  <sheetData>
    <row r="1" spans="1:10" ht="30" customHeight="1">
      <c r="A1" s="164" t="str">
        <f>'基礎データ'!B2</f>
        <v>第75回小田原市民総合体育大会申込書</v>
      </c>
      <c r="B1" s="164"/>
      <c r="C1" s="164"/>
      <c r="D1" s="164"/>
      <c r="E1" s="164"/>
      <c r="F1" s="164"/>
      <c r="G1" s="85"/>
      <c r="H1" s="87"/>
      <c r="I1" s="87"/>
      <c r="J1" s="87"/>
    </row>
    <row r="2" ht="30" customHeight="1"/>
    <row r="3" spans="1:9" ht="30" customHeight="1">
      <c r="A3" s="165" t="s">
        <v>236</v>
      </c>
      <c r="B3" s="165"/>
      <c r="C3" s="165"/>
      <c r="D3" s="165"/>
      <c r="E3" s="165"/>
      <c r="F3" s="165"/>
      <c r="G3" s="87"/>
      <c r="H3" s="90"/>
      <c r="I3" s="90"/>
    </row>
    <row r="4" ht="30" customHeight="1"/>
    <row r="5" spans="2:8" ht="30" customHeight="1">
      <c r="B5" s="170" t="str">
        <f>'一覧表'!B5</f>
        <v>団 体 名</v>
      </c>
      <c r="C5" s="171"/>
      <c r="D5" s="166" t="str">
        <f>'一覧表'!C5</f>
        <v>○○体育振興会</v>
      </c>
      <c r="E5" s="167"/>
      <c r="F5" s="89"/>
      <c r="G5" s="88"/>
      <c r="H5" s="88"/>
    </row>
    <row r="6" spans="2:6" ht="30" customHeight="1">
      <c r="B6" s="97"/>
      <c r="C6" s="97"/>
      <c r="D6" s="97"/>
      <c r="E6" s="98"/>
      <c r="F6" s="84"/>
    </row>
    <row r="7" spans="2:8" ht="30" customHeight="1">
      <c r="B7" s="170" t="str">
        <f>'一覧表'!B7</f>
        <v>会 長 名</v>
      </c>
      <c r="C7" s="171"/>
      <c r="D7" s="166" t="str">
        <f>'一覧表'!C7</f>
        <v>○○　○○</v>
      </c>
      <c r="E7" s="167"/>
      <c r="F7" s="89"/>
      <c r="G7" s="88"/>
      <c r="H7" s="88"/>
    </row>
    <row r="8" spans="2:8" ht="30" customHeight="1">
      <c r="B8" s="89"/>
      <c r="C8" s="89"/>
      <c r="D8" s="89"/>
      <c r="E8" s="88"/>
      <c r="F8" s="88"/>
      <c r="G8" s="88"/>
      <c r="H8" s="88"/>
    </row>
    <row r="9" spans="1:4" ht="30" customHeight="1">
      <c r="A9" s="90"/>
      <c r="B9" s="90"/>
      <c r="C9" s="90"/>
      <c r="D9" s="90"/>
    </row>
    <row r="10" spans="1:6" ht="30" customHeight="1">
      <c r="A10" s="91" t="s">
        <v>1</v>
      </c>
      <c r="B10" s="91" t="s">
        <v>68</v>
      </c>
      <c r="C10" s="91" t="s">
        <v>3</v>
      </c>
      <c r="D10" s="92" t="s">
        <v>212</v>
      </c>
      <c r="E10" s="91" t="s">
        <v>4</v>
      </c>
      <c r="F10" s="91" t="s">
        <v>262</v>
      </c>
    </row>
    <row r="11" spans="1:6" ht="30" customHeight="1">
      <c r="A11" s="91" t="s">
        <v>9</v>
      </c>
      <c r="B11" s="92"/>
      <c r="C11" s="92"/>
      <c r="D11" s="92"/>
      <c r="E11" s="93"/>
      <c r="F11" s="93"/>
    </row>
    <row r="12" spans="1:6" ht="30" customHeight="1">
      <c r="A12" s="91" t="s">
        <v>32</v>
      </c>
      <c r="B12" s="92"/>
      <c r="C12" s="92"/>
      <c r="D12" s="92"/>
      <c r="E12" s="93"/>
      <c r="F12" s="93"/>
    </row>
    <row r="13" spans="1:6" ht="30" customHeight="1">
      <c r="A13" s="91" t="s">
        <v>33</v>
      </c>
      <c r="B13" s="92"/>
      <c r="C13" s="92"/>
      <c r="D13" s="92"/>
      <c r="E13" s="93"/>
      <c r="F13" s="93"/>
    </row>
    <row r="14" spans="1:6" ht="30" customHeight="1">
      <c r="A14" s="107" t="s">
        <v>258</v>
      </c>
      <c r="B14" s="92"/>
      <c r="C14" s="92"/>
      <c r="D14" s="92"/>
      <c r="E14" s="93"/>
      <c r="F14" s="93"/>
    </row>
    <row r="15" spans="1:6" ht="30" customHeight="1">
      <c r="A15" s="90"/>
      <c r="B15" s="90"/>
      <c r="C15" s="90"/>
      <c r="D15" s="90"/>
      <c r="E15" s="90"/>
      <c r="F15" s="90"/>
    </row>
    <row r="16" spans="1:6" ht="30" customHeight="1">
      <c r="A16" s="90"/>
      <c r="B16" s="90"/>
      <c r="C16" s="90"/>
      <c r="D16" s="90"/>
      <c r="E16" s="91" t="s">
        <v>177</v>
      </c>
      <c r="F16" s="96"/>
    </row>
    <row r="17" spans="1:6" ht="30" customHeight="1">
      <c r="A17" s="152"/>
      <c r="B17" s="152"/>
      <c r="C17" s="152"/>
      <c r="D17" s="152"/>
      <c r="E17" s="153"/>
      <c r="F17" s="154"/>
    </row>
    <row r="18" spans="1:6" ht="30" customHeight="1">
      <c r="A18" s="168" t="s">
        <v>263</v>
      </c>
      <c r="B18" s="168"/>
      <c r="C18" s="168"/>
      <c r="D18" s="168"/>
      <c r="E18" s="168"/>
      <c r="F18" s="168"/>
    </row>
    <row r="19" spans="1:6" ht="30" customHeight="1">
      <c r="A19" s="92" t="s">
        <v>1</v>
      </c>
      <c r="B19" s="91" t="s">
        <v>68</v>
      </c>
      <c r="C19" s="91" t="s">
        <v>3</v>
      </c>
      <c r="D19" s="92" t="s">
        <v>212</v>
      </c>
      <c r="E19" s="91" t="s">
        <v>4</v>
      </c>
      <c r="F19" s="91" t="s">
        <v>262</v>
      </c>
    </row>
    <row r="20" spans="1:6" ht="30" customHeight="1">
      <c r="A20" s="95"/>
      <c r="B20" s="91"/>
      <c r="C20" s="91"/>
      <c r="D20" s="91"/>
      <c r="E20" s="93"/>
      <c r="F20" s="94"/>
    </row>
    <row r="21" spans="1:6" ht="30" customHeight="1">
      <c r="A21" s="95"/>
      <c r="B21" s="91"/>
      <c r="C21" s="91"/>
      <c r="D21" s="91"/>
      <c r="E21" s="93"/>
      <c r="F21" s="94"/>
    </row>
    <row r="22" spans="1:6" ht="30" customHeight="1">
      <c r="A22" s="95"/>
      <c r="B22" s="91"/>
      <c r="C22" s="91"/>
      <c r="D22" s="91"/>
      <c r="E22" s="93"/>
      <c r="F22" s="94"/>
    </row>
  </sheetData>
  <sheetProtection formatCells="0" formatColumns="0" formatRows="0" sort="0"/>
  <mergeCells count="7">
    <mergeCell ref="A18:F18"/>
    <mergeCell ref="D7:E7"/>
    <mergeCell ref="B5:C5"/>
    <mergeCell ref="B7:C7"/>
    <mergeCell ref="A1:F1"/>
    <mergeCell ref="A3:F3"/>
    <mergeCell ref="D5:E5"/>
  </mergeCells>
  <printOptions horizontalCentered="1"/>
  <pageMargins left="0.3937007874015748" right="0.3937007874015748" top="0.984251968503937" bottom="0.984251968503937" header="0.5118110236220472" footer="0.5118110236220472"/>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J22"/>
  <sheetViews>
    <sheetView zoomScalePageLayoutView="0" workbookViewId="0" topLeftCell="A1">
      <selection activeCell="A2" sqref="A2"/>
    </sheetView>
  </sheetViews>
  <sheetFormatPr defaultColWidth="9.00390625" defaultRowHeight="13.5"/>
  <cols>
    <col min="1" max="1" width="8.75390625" style="86" customWidth="1"/>
    <col min="2" max="2" width="16.25390625" style="86" customWidth="1"/>
    <col min="3" max="4" width="7.50390625" style="86" customWidth="1"/>
    <col min="5" max="5" width="28.75390625" style="86" customWidth="1"/>
    <col min="6" max="6" width="20.00390625" style="86" customWidth="1"/>
    <col min="7" max="16384" width="9.00390625" style="86" customWidth="1"/>
  </cols>
  <sheetData>
    <row r="1" spans="1:10" ht="30" customHeight="1">
      <c r="A1" s="164" t="str">
        <f>'基礎データ'!B2</f>
        <v>第75回小田原市民総合体育大会申込書</v>
      </c>
      <c r="B1" s="164"/>
      <c r="C1" s="164"/>
      <c r="D1" s="164"/>
      <c r="E1" s="164"/>
      <c r="F1" s="164"/>
      <c r="G1" s="85"/>
      <c r="H1" s="87"/>
      <c r="I1" s="87"/>
      <c r="J1" s="87"/>
    </row>
    <row r="2" ht="30" customHeight="1"/>
    <row r="3" spans="1:9" ht="30" customHeight="1">
      <c r="A3" s="165" t="s">
        <v>237</v>
      </c>
      <c r="B3" s="165"/>
      <c r="C3" s="165"/>
      <c r="D3" s="165"/>
      <c r="E3" s="165"/>
      <c r="F3" s="165"/>
      <c r="G3" s="87"/>
      <c r="H3" s="90"/>
      <c r="I3" s="90"/>
    </row>
    <row r="4" ht="30" customHeight="1"/>
    <row r="5" spans="2:8" ht="30" customHeight="1">
      <c r="B5" s="170" t="str">
        <f>'一覧表'!B5</f>
        <v>団 体 名</v>
      </c>
      <c r="C5" s="171"/>
      <c r="D5" s="166" t="str">
        <f>'一覧表'!C5</f>
        <v>○○体育振興会</v>
      </c>
      <c r="E5" s="167"/>
      <c r="F5" s="89"/>
      <c r="G5" s="88"/>
      <c r="H5" s="88"/>
    </row>
    <row r="6" spans="2:6" ht="30" customHeight="1">
      <c r="B6" s="97"/>
      <c r="C6" s="97"/>
      <c r="D6" s="97"/>
      <c r="E6" s="98"/>
      <c r="F6" s="84"/>
    </row>
    <row r="7" spans="2:8" ht="30" customHeight="1">
      <c r="B7" s="170" t="str">
        <f>'一覧表'!B7</f>
        <v>会 長 名</v>
      </c>
      <c r="C7" s="171"/>
      <c r="D7" s="166" t="str">
        <f>'一覧表'!C7</f>
        <v>○○　○○</v>
      </c>
      <c r="E7" s="167"/>
      <c r="F7" s="89"/>
      <c r="G7" s="88"/>
      <c r="H7" s="88"/>
    </row>
    <row r="8" spans="2:8" ht="30" customHeight="1">
      <c r="B8" s="89"/>
      <c r="C8" s="89"/>
      <c r="D8" s="89"/>
      <c r="E8" s="88"/>
      <c r="F8" s="88"/>
      <c r="G8" s="88"/>
      <c r="H8" s="88"/>
    </row>
    <row r="9" ht="30" customHeight="1"/>
    <row r="10" spans="1:6" ht="30" customHeight="1">
      <c r="A10" s="92" t="s">
        <v>1</v>
      </c>
      <c r="B10" s="91" t="s">
        <v>68</v>
      </c>
      <c r="C10" s="91" t="s">
        <v>3</v>
      </c>
      <c r="D10" s="92" t="s">
        <v>212</v>
      </c>
      <c r="E10" s="91" t="s">
        <v>4</v>
      </c>
      <c r="F10" s="91" t="s">
        <v>262</v>
      </c>
    </row>
    <row r="11" spans="1:6" ht="30" customHeight="1">
      <c r="A11" s="91" t="s">
        <v>5</v>
      </c>
      <c r="B11" s="91"/>
      <c r="C11" s="91"/>
      <c r="D11" s="91"/>
      <c r="E11" s="93"/>
      <c r="F11" s="94"/>
    </row>
    <row r="12" spans="1:6" ht="30" customHeight="1">
      <c r="A12" s="95" t="s">
        <v>214</v>
      </c>
      <c r="B12" s="91"/>
      <c r="C12" s="91"/>
      <c r="D12" s="91"/>
      <c r="E12" s="93"/>
      <c r="F12" s="94"/>
    </row>
    <row r="13" spans="1:6" ht="30" customHeight="1">
      <c r="A13" s="95" t="s">
        <v>86</v>
      </c>
      <c r="B13" s="91"/>
      <c r="C13" s="91"/>
      <c r="D13" s="91"/>
      <c r="E13" s="93"/>
      <c r="F13" s="94"/>
    </row>
    <row r="14" spans="1:6" ht="30" customHeight="1">
      <c r="A14" s="105" t="s">
        <v>87</v>
      </c>
      <c r="B14" s="91"/>
      <c r="C14" s="91"/>
      <c r="D14" s="91"/>
      <c r="E14" s="93"/>
      <c r="F14" s="94"/>
    </row>
    <row r="15" spans="1:6" ht="30" customHeight="1">
      <c r="A15" s="95" t="s">
        <v>88</v>
      </c>
      <c r="B15" s="91"/>
      <c r="C15" s="91"/>
      <c r="D15" s="91"/>
      <c r="E15" s="93"/>
      <c r="F15" s="94"/>
    </row>
    <row r="16" spans="1:6" ht="30" customHeight="1">
      <c r="A16" s="90"/>
      <c r="B16" s="90"/>
      <c r="C16" s="90"/>
      <c r="D16" s="90"/>
      <c r="E16" s="90"/>
      <c r="F16" s="90"/>
    </row>
    <row r="17" spans="1:6" ht="30" customHeight="1">
      <c r="A17" s="90"/>
      <c r="B17" s="90"/>
      <c r="C17" s="90"/>
      <c r="D17" s="90"/>
      <c r="E17" s="91" t="s">
        <v>177</v>
      </c>
      <c r="F17" s="96"/>
    </row>
    <row r="18" spans="1:6" ht="30" customHeight="1">
      <c r="A18" s="152"/>
      <c r="B18" s="152"/>
      <c r="C18" s="152"/>
      <c r="D18" s="152"/>
      <c r="E18" s="153"/>
      <c r="F18" s="154"/>
    </row>
    <row r="19" spans="1:6" ht="30" customHeight="1">
      <c r="A19" s="168" t="s">
        <v>263</v>
      </c>
      <c r="B19" s="168"/>
      <c r="C19" s="168"/>
      <c r="D19" s="168"/>
      <c r="E19" s="168"/>
      <c r="F19" s="168"/>
    </row>
    <row r="20" spans="1:6" ht="30" customHeight="1">
      <c r="A20" s="92" t="s">
        <v>1</v>
      </c>
      <c r="B20" s="91" t="s">
        <v>68</v>
      </c>
      <c r="C20" s="91" t="s">
        <v>3</v>
      </c>
      <c r="D20" s="92" t="s">
        <v>212</v>
      </c>
      <c r="E20" s="91" t="s">
        <v>4</v>
      </c>
      <c r="F20" s="91" t="s">
        <v>262</v>
      </c>
    </row>
    <row r="21" spans="1:6" ht="30" customHeight="1">
      <c r="A21" s="95"/>
      <c r="B21" s="91"/>
      <c r="C21" s="91"/>
      <c r="D21" s="91"/>
      <c r="E21" s="93"/>
      <c r="F21" s="94"/>
    </row>
    <row r="22" spans="1:6" ht="30" customHeight="1">
      <c r="A22" s="95"/>
      <c r="B22" s="91"/>
      <c r="C22" s="91"/>
      <c r="D22" s="91"/>
      <c r="E22" s="93"/>
      <c r="F22" s="94"/>
    </row>
  </sheetData>
  <sheetProtection formatCells="0" formatColumns="0" formatRows="0" sort="0"/>
  <mergeCells count="7">
    <mergeCell ref="A19:F19"/>
    <mergeCell ref="A1:F1"/>
    <mergeCell ref="A3:F3"/>
    <mergeCell ref="B5:C5"/>
    <mergeCell ref="B7:C7"/>
    <mergeCell ref="D5:E5"/>
    <mergeCell ref="D7:E7"/>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A1:J85"/>
  <sheetViews>
    <sheetView zoomScaleSheetLayoutView="100" workbookViewId="0" topLeftCell="A67">
      <selection activeCell="I49" sqref="I49"/>
    </sheetView>
  </sheetViews>
  <sheetFormatPr defaultColWidth="9.00390625" defaultRowHeight="13.5"/>
  <cols>
    <col min="1" max="1" width="4.625" style="86" customWidth="1"/>
    <col min="2" max="2" width="4.625" style="102" customWidth="1"/>
    <col min="3" max="3" width="8.25390625" style="102" customWidth="1"/>
    <col min="4" max="4" width="19.375" style="86" customWidth="1"/>
    <col min="5" max="5" width="6.25390625" style="86" customWidth="1"/>
    <col min="6" max="6" width="6.125" style="86" customWidth="1"/>
    <col min="7" max="7" width="24.25390625" style="86" customWidth="1"/>
    <col min="8" max="8" width="17.50390625" style="86" customWidth="1"/>
    <col min="9" max="9" width="31.00390625" style="86" customWidth="1"/>
    <col min="10" max="16384" width="9.00390625" style="86" customWidth="1"/>
  </cols>
  <sheetData>
    <row r="1" spans="1:8" ht="23.25" customHeight="1">
      <c r="A1" s="164" t="str">
        <f>'基礎データ'!B2</f>
        <v>第75回小田原市民総合体育大会申込書</v>
      </c>
      <c r="B1" s="164"/>
      <c r="C1" s="164"/>
      <c r="D1" s="164"/>
      <c r="E1" s="164"/>
      <c r="F1" s="164"/>
      <c r="G1" s="164"/>
      <c r="H1" s="164"/>
    </row>
    <row r="2" ht="9.75" customHeight="1"/>
    <row r="3" spans="1:8" ht="18.75">
      <c r="A3" s="165" t="s">
        <v>261</v>
      </c>
      <c r="B3" s="165"/>
      <c r="C3" s="165"/>
      <c r="D3" s="165"/>
      <c r="E3" s="165"/>
      <c r="F3" s="165"/>
      <c r="G3" s="165"/>
      <c r="H3" s="165"/>
    </row>
    <row r="4" ht="9.75" customHeight="1"/>
    <row r="5" spans="4:8" ht="22.5" customHeight="1">
      <c r="D5" s="99" t="str">
        <f>'一覧表'!B5</f>
        <v>団 体 名</v>
      </c>
      <c r="E5" s="213" t="str">
        <f>'一覧表'!C5</f>
        <v>○○体育振興会</v>
      </c>
      <c r="F5" s="214"/>
      <c r="G5" s="215"/>
      <c r="H5" s="88"/>
    </row>
    <row r="6" spans="4:7" ht="9.75" customHeight="1">
      <c r="D6" s="127"/>
      <c r="E6" s="97"/>
      <c r="F6" s="97"/>
      <c r="G6" s="98"/>
    </row>
    <row r="7" spans="4:8" ht="22.5" customHeight="1">
      <c r="D7" s="99" t="str">
        <f>'一覧表'!B7</f>
        <v>会 長 名</v>
      </c>
      <c r="E7" s="213" t="str">
        <f>'一覧表'!C7</f>
        <v>○○　○○</v>
      </c>
      <c r="F7" s="214"/>
      <c r="G7" s="215"/>
      <c r="H7" s="88"/>
    </row>
    <row r="8" spans="4:8" ht="9.75" customHeight="1">
      <c r="D8" s="110"/>
      <c r="E8" s="111"/>
      <c r="F8" s="111"/>
      <c r="G8" s="111"/>
      <c r="H8" s="88"/>
    </row>
    <row r="9" spans="4:9" ht="22.5" customHeight="1">
      <c r="D9" s="112" t="s">
        <v>99</v>
      </c>
      <c r="E9" s="216">
        <v>1</v>
      </c>
      <c r="F9" s="216"/>
      <c r="G9" s="216"/>
      <c r="H9" s="88"/>
      <c r="I9" s="113"/>
    </row>
    <row r="10" spans="4:9" ht="9.75" customHeight="1">
      <c r="D10" s="89"/>
      <c r="E10" s="88"/>
      <c r="F10" s="88"/>
      <c r="G10" s="88"/>
      <c r="H10" s="88"/>
      <c r="I10" s="113"/>
    </row>
    <row r="11" spans="1:10" ht="24" customHeight="1">
      <c r="A11" s="203" t="s">
        <v>5</v>
      </c>
      <c r="B11" s="204"/>
      <c r="C11" s="205"/>
      <c r="D11" s="91" t="s">
        <v>246</v>
      </c>
      <c r="E11" s="91" t="s">
        <v>3</v>
      </c>
      <c r="F11" s="115" t="s">
        <v>225</v>
      </c>
      <c r="G11" s="91" t="s">
        <v>49</v>
      </c>
      <c r="H11" s="91" t="s">
        <v>262</v>
      </c>
      <c r="J11" s="113"/>
    </row>
    <row r="12" spans="1:10" ht="24" customHeight="1">
      <c r="A12" s="206"/>
      <c r="B12" s="207"/>
      <c r="C12" s="208"/>
      <c r="D12" s="91"/>
      <c r="E12" s="94"/>
      <c r="F12" s="94"/>
      <c r="G12" s="93"/>
      <c r="H12" s="94"/>
      <c r="J12" s="113"/>
    </row>
    <row r="13" spans="1:9" ht="9.75" customHeight="1">
      <c r="A13" s="90"/>
      <c r="B13" s="117"/>
      <c r="C13" s="117"/>
      <c r="D13" s="90"/>
      <c r="E13" s="90"/>
      <c r="F13" s="90"/>
      <c r="G13" s="118"/>
      <c r="H13" s="90"/>
      <c r="I13" s="113"/>
    </row>
    <row r="14" spans="1:9" ht="24" customHeight="1">
      <c r="A14" s="197" t="s">
        <v>67</v>
      </c>
      <c r="B14" s="197"/>
      <c r="C14" s="197"/>
      <c r="D14" s="91" t="s">
        <v>68</v>
      </c>
      <c r="E14" s="91" t="s">
        <v>3</v>
      </c>
      <c r="F14" s="119" t="s">
        <v>226</v>
      </c>
      <c r="G14" s="91" t="s">
        <v>49</v>
      </c>
      <c r="H14" s="91" t="s">
        <v>262</v>
      </c>
      <c r="I14" s="113"/>
    </row>
    <row r="15" spans="1:9" ht="24" customHeight="1">
      <c r="A15" s="183" t="s">
        <v>50</v>
      </c>
      <c r="B15" s="194" t="s">
        <v>51</v>
      </c>
      <c r="C15" s="194"/>
      <c r="D15" s="91"/>
      <c r="E15" s="94"/>
      <c r="F15" s="120"/>
      <c r="G15" s="93"/>
      <c r="H15" s="180"/>
      <c r="I15" s="113"/>
    </row>
    <row r="16" spans="1:9" ht="24" customHeight="1">
      <c r="A16" s="184"/>
      <c r="B16" s="194" t="s">
        <v>168</v>
      </c>
      <c r="C16" s="194"/>
      <c r="D16" s="108"/>
      <c r="E16" s="94"/>
      <c r="F16" s="120"/>
      <c r="G16" s="93"/>
      <c r="H16" s="181"/>
      <c r="I16" s="113"/>
    </row>
    <row r="17" spans="1:9" ht="25.5" customHeight="1">
      <c r="A17" s="184"/>
      <c r="B17" s="198" t="s">
        <v>167</v>
      </c>
      <c r="C17" s="199"/>
      <c r="D17" s="91"/>
      <c r="E17" s="94"/>
      <c r="F17" s="120"/>
      <c r="G17" s="93"/>
      <c r="H17" s="181"/>
      <c r="I17" s="113"/>
    </row>
    <row r="18" spans="1:9" ht="25.5" customHeight="1">
      <c r="A18" s="184"/>
      <c r="B18" s="198" t="s">
        <v>166</v>
      </c>
      <c r="C18" s="199"/>
      <c r="D18" s="91"/>
      <c r="E18" s="94"/>
      <c r="F18" s="120"/>
      <c r="G18" s="93"/>
      <c r="H18" s="181"/>
      <c r="I18" s="113"/>
    </row>
    <row r="19" spans="1:9" ht="24" customHeight="1">
      <c r="A19" s="184"/>
      <c r="B19" s="194" t="s">
        <v>52</v>
      </c>
      <c r="C19" s="194"/>
      <c r="D19" s="91"/>
      <c r="E19" s="94"/>
      <c r="F19" s="120"/>
      <c r="G19" s="93"/>
      <c r="H19" s="181"/>
      <c r="I19" s="113"/>
    </row>
    <row r="20" spans="1:9" ht="24" customHeight="1">
      <c r="A20" s="184"/>
      <c r="B20" s="200" t="s">
        <v>53</v>
      </c>
      <c r="C20" s="200"/>
      <c r="D20" s="91"/>
      <c r="E20" s="94"/>
      <c r="F20" s="120"/>
      <c r="G20" s="93"/>
      <c r="H20" s="181"/>
      <c r="I20" s="113"/>
    </row>
    <row r="21" spans="1:9" ht="24" customHeight="1">
      <c r="A21" s="184"/>
      <c r="B21" s="193"/>
      <c r="C21" s="193"/>
      <c r="D21" s="91"/>
      <c r="E21" s="94"/>
      <c r="F21" s="120"/>
      <c r="G21" s="93"/>
      <c r="H21" s="181"/>
      <c r="I21" s="113"/>
    </row>
    <row r="22" spans="1:9" ht="24" customHeight="1">
      <c r="A22" s="184"/>
      <c r="B22" s="192" t="s">
        <v>23</v>
      </c>
      <c r="C22" s="192"/>
      <c r="D22" s="91"/>
      <c r="E22" s="94"/>
      <c r="F22" s="120"/>
      <c r="G22" s="93"/>
      <c r="H22" s="181"/>
      <c r="I22" s="113"/>
    </row>
    <row r="23" spans="1:9" ht="24" customHeight="1">
      <c r="A23" s="184"/>
      <c r="B23" s="192"/>
      <c r="C23" s="192"/>
      <c r="D23" s="91"/>
      <c r="E23" s="94"/>
      <c r="F23" s="120"/>
      <c r="G23" s="93"/>
      <c r="H23" s="181"/>
      <c r="I23" s="113"/>
    </row>
    <row r="24" spans="1:9" ht="24" customHeight="1">
      <c r="A24" s="184"/>
      <c r="B24" s="192" t="s">
        <v>80</v>
      </c>
      <c r="C24" s="192"/>
      <c r="D24" s="91"/>
      <c r="E24" s="94"/>
      <c r="F24" s="120"/>
      <c r="G24" s="93"/>
      <c r="H24" s="181"/>
      <c r="I24" s="113"/>
    </row>
    <row r="25" spans="1:9" ht="24" customHeight="1">
      <c r="A25" s="184"/>
      <c r="B25" s="192" t="s">
        <v>71</v>
      </c>
      <c r="C25" s="192"/>
      <c r="D25" s="91"/>
      <c r="E25" s="94"/>
      <c r="F25" s="120"/>
      <c r="G25" s="93"/>
      <c r="H25" s="181"/>
      <c r="I25" s="113"/>
    </row>
    <row r="26" spans="1:9" ht="24" customHeight="1">
      <c r="A26" s="184"/>
      <c r="B26" s="200"/>
      <c r="C26" s="200"/>
      <c r="D26" s="91"/>
      <c r="E26" s="94"/>
      <c r="F26" s="120"/>
      <c r="G26" s="93"/>
      <c r="H26" s="181"/>
      <c r="I26" s="113"/>
    </row>
    <row r="27" spans="1:8" ht="24" customHeight="1">
      <c r="A27" s="184"/>
      <c r="B27" s="194" t="s">
        <v>54</v>
      </c>
      <c r="C27" s="194"/>
      <c r="D27" s="91"/>
      <c r="E27" s="94"/>
      <c r="F27" s="120"/>
      <c r="G27" s="93"/>
      <c r="H27" s="181"/>
    </row>
    <row r="28" spans="1:8" ht="24" customHeight="1">
      <c r="A28" s="184"/>
      <c r="B28" s="194" t="s">
        <v>55</v>
      </c>
      <c r="C28" s="194"/>
      <c r="D28" s="91"/>
      <c r="E28" s="94"/>
      <c r="F28" s="120"/>
      <c r="G28" s="93"/>
      <c r="H28" s="181"/>
    </row>
    <row r="29" spans="1:8" ht="24" customHeight="1">
      <c r="A29" s="184"/>
      <c r="B29" s="194" t="s">
        <v>56</v>
      </c>
      <c r="C29" s="194"/>
      <c r="D29" s="91"/>
      <c r="E29" s="94"/>
      <c r="F29" s="120"/>
      <c r="G29" s="93"/>
      <c r="H29" s="181"/>
    </row>
    <row r="30" spans="1:8" ht="24" customHeight="1">
      <c r="A30" s="184"/>
      <c r="B30" s="194" t="s">
        <v>57</v>
      </c>
      <c r="C30" s="194"/>
      <c r="D30" s="91"/>
      <c r="E30" s="94"/>
      <c r="F30" s="120"/>
      <c r="G30" s="93"/>
      <c r="H30" s="181"/>
    </row>
    <row r="31" spans="1:8" ht="24" customHeight="1">
      <c r="A31" s="184"/>
      <c r="B31" s="193"/>
      <c r="C31" s="193"/>
      <c r="D31" s="91"/>
      <c r="E31" s="94"/>
      <c r="F31" s="120"/>
      <c r="G31" s="93"/>
      <c r="H31" s="181"/>
    </row>
    <row r="32" spans="1:8" ht="24" customHeight="1">
      <c r="A32" s="184"/>
      <c r="B32" s="192" t="s">
        <v>24</v>
      </c>
      <c r="C32" s="192"/>
      <c r="D32" s="91"/>
      <c r="E32" s="94"/>
      <c r="F32" s="120"/>
      <c r="G32" s="93"/>
      <c r="H32" s="181"/>
    </row>
    <row r="33" spans="1:8" ht="24" customHeight="1">
      <c r="A33" s="184"/>
      <c r="B33" s="192"/>
      <c r="C33" s="192"/>
      <c r="D33" s="91"/>
      <c r="E33" s="94"/>
      <c r="F33" s="120"/>
      <c r="G33" s="93"/>
      <c r="H33" s="181"/>
    </row>
    <row r="34" spans="1:8" ht="24" customHeight="1">
      <c r="A34" s="184"/>
      <c r="B34" s="192" t="s">
        <v>80</v>
      </c>
      <c r="C34" s="192"/>
      <c r="D34" s="91"/>
      <c r="E34" s="94"/>
      <c r="F34" s="120"/>
      <c r="G34" s="93"/>
      <c r="H34" s="181"/>
    </row>
    <row r="35" spans="1:8" ht="24" customHeight="1">
      <c r="A35" s="184"/>
      <c r="B35" s="192" t="s">
        <v>71</v>
      </c>
      <c r="C35" s="192"/>
      <c r="D35" s="91"/>
      <c r="E35" s="94"/>
      <c r="F35" s="120"/>
      <c r="G35" s="93"/>
      <c r="H35" s="181"/>
    </row>
    <row r="36" spans="1:8" ht="24" customHeight="1">
      <c r="A36" s="184"/>
      <c r="B36" s="192"/>
      <c r="C36" s="192"/>
      <c r="D36" s="91"/>
      <c r="E36" s="94"/>
      <c r="F36" s="120"/>
      <c r="G36" s="93"/>
      <c r="H36" s="181"/>
    </row>
    <row r="37" spans="1:8" ht="24" customHeight="1">
      <c r="A37" s="184"/>
      <c r="B37" s="194" t="s">
        <v>252</v>
      </c>
      <c r="C37" s="194"/>
      <c r="D37" s="91"/>
      <c r="E37" s="94"/>
      <c r="F37" s="120"/>
      <c r="G37" s="93"/>
      <c r="H37" s="181"/>
    </row>
    <row r="38" spans="1:8" ht="24" customHeight="1">
      <c r="A38" s="184"/>
      <c r="B38" s="194" t="s">
        <v>253</v>
      </c>
      <c r="C38" s="194"/>
      <c r="D38" s="91"/>
      <c r="E38" s="94"/>
      <c r="F38" s="120"/>
      <c r="G38" s="93"/>
      <c r="H38" s="181"/>
    </row>
    <row r="39" spans="1:8" ht="24" customHeight="1">
      <c r="A39" s="184"/>
      <c r="B39" s="194" t="s">
        <v>254</v>
      </c>
      <c r="C39" s="194"/>
      <c r="D39" s="91"/>
      <c r="E39" s="94"/>
      <c r="F39" s="120"/>
      <c r="G39" s="93"/>
      <c r="H39" s="181"/>
    </row>
    <row r="40" spans="1:8" ht="24" customHeight="1">
      <c r="A40" s="185"/>
      <c r="B40" s="194" t="s">
        <v>255</v>
      </c>
      <c r="C40" s="194"/>
      <c r="D40" s="91"/>
      <c r="E40" s="94"/>
      <c r="F40" s="120"/>
      <c r="G40" s="93"/>
      <c r="H40" s="182"/>
    </row>
    <row r="41" spans="1:8" ht="25.5" customHeight="1">
      <c r="A41" s="150"/>
      <c r="B41" s="124"/>
      <c r="C41" s="124"/>
      <c r="D41" s="123"/>
      <c r="E41" s="88"/>
      <c r="F41" s="88"/>
      <c r="G41" s="151"/>
      <c r="H41" s="123"/>
    </row>
    <row r="42" spans="1:8" ht="24" customHeight="1">
      <c r="A42" s="197" t="s">
        <v>67</v>
      </c>
      <c r="B42" s="197"/>
      <c r="C42" s="197"/>
      <c r="D42" s="91" t="s">
        <v>68</v>
      </c>
      <c r="E42" s="91" t="s">
        <v>3</v>
      </c>
      <c r="F42" s="119" t="s">
        <v>226</v>
      </c>
      <c r="G42" s="91" t="s">
        <v>49</v>
      </c>
      <c r="H42" s="91" t="s">
        <v>262</v>
      </c>
    </row>
    <row r="43" spans="1:8" ht="24" customHeight="1">
      <c r="A43" s="183" t="s">
        <v>256</v>
      </c>
      <c r="B43" s="194" t="s">
        <v>72</v>
      </c>
      <c r="C43" s="194"/>
      <c r="D43" s="91"/>
      <c r="E43" s="94"/>
      <c r="F43" s="94"/>
      <c r="G43" s="93"/>
      <c r="H43" s="91"/>
    </row>
    <row r="44" spans="1:8" ht="24" customHeight="1">
      <c r="A44" s="184"/>
      <c r="B44" s="194" t="s">
        <v>73</v>
      </c>
      <c r="C44" s="194"/>
      <c r="D44" s="175"/>
      <c r="E44" s="176"/>
      <c r="F44" s="177"/>
      <c r="G44" s="178"/>
      <c r="H44" s="179"/>
    </row>
    <row r="45" spans="1:8" ht="24" customHeight="1">
      <c r="A45" s="184"/>
      <c r="B45" s="194" t="s">
        <v>74</v>
      </c>
      <c r="C45" s="194"/>
      <c r="D45" s="91"/>
      <c r="E45" s="94"/>
      <c r="F45" s="94"/>
      <c r="G45" s="93"/>
      <c r="H45" s="91"/>
    </row>
    <row r="46" spans="1:8" ht="24" customHeight="1">
      <c r="A46" s="184"/>
      <c r="B46" s="194" t="s">
        <v>75</v>
      </c>
      <c r="C46" s="194"/>
      <c r="D46" s="175"/>
      <c r="E46" s="176"/>
      <c r="F46" s="177"/>
      <c r="G46" s="178"/>
      <c r="H46" s="179"/>
    </row>
    <row r="47" spans="1:8" ht="24" customHeight="1">
      <c r="A47" s="184"/>
      <c r="B47" s="194" t="s">
        <v>76</v>
      </c>
      <c r="C47" s="194"/>
      <c r="D47" s="91"/>
      <c r="E47" s="94"/>
      <c r="F47" s="94"/>
      <c r="G47" s="93"/>
      <c r="H47" s="91"/>
    </row>
    <row r="48" spans="1:8" ht="24" customHeight="1">
      <c r="A48" s="184"/>
      <c r="B48" s="194" t="s">
        <v>58</v>
      </c>
      <c r="C48" s="194"/>
      <c r="D48" s="91"/>
      <c r="E48" s="94"/>
      <c r="F48" s="94"/>
      <c r="G48" s="93"/>
      <c r="H48" s="91"/>
    </row>
    <row r="49" spans="1:8" ht="24" customHeight="1">
      <c r="A49" s="184"/>
      <c r="B49" s="194" t="s">
        <v>59</v>
      </c>
      <c r="C49" s="194"/>
      <c r="D49" s="175"/>
      <c r="E49" s="176"/>
      <c r="F49" s="177"/>
      <c r="G49" s="178"/>
      <c r="H49" s="179"/>
    </row>
    <row r="50" spans="1:8" ht="24" customHeight="1">
      <c r="A50" s="184"/>
      <c r="B50" s="194" t="s">
        <v>60</v>
      </c>
      <c r="C50" s="194"/>
      <c r="D50" s="91"/>
      <c r="E50" s="94"/>
      <c r="F50" s="94"/>
      <c r="G50" s="93"/>
      <c r="H50" s="91"/>
    </row>
    <row r="51" spans="1:8" ht="24" customHeight="1">
      <c r="A51" s="184"/>
      <c r="B51" s="194" t="s">
        <v>61</v>
      </c>
      <c r="C51" s="194"/>
      <c r="D51" s="91"/>
      <c r="E51" s="94"/>
      <c r="F51" s="94"/>
      <c r="G51" s="93"/>
      <c r="H51" s="91"/>
    </row>
    <row r="52" spans="1:8" ht="24" customHeight="1">
      <c r="A52" s="184"/>
      <c r="B52" s="194" t="s">
        <v>62</v>
      </c>
      <c r="C52" s="194"/>
      <c r="D52" s="91"/>
      <c r="E52" s="94"/>
      <c r="F52" s="94"/>
      <c r="G52" s="93"/>
      <c r="H52" s="91"/>
    </row>
    <row r="53" spans="1:8" ht="24" customHeight="1">
      <c r="A53" s="185"/>
      <c r="B53" s="194" t="s">
        <v>63</v>
      </c>
      <c r="C53" s="194"/>
      <c r="D53" s="91"/>
      <c r="E53" s="94"/>
      <c r="F53" s="94"/>
      <c r="G53" s="93"/>
      <c r="H53" s="91"/>
    </row>
    <row r="54" spans="1:8" ht="24" customHeight="1">
      <c r="A54" s="186" t="s">
        <v>257</v>
      </c>
      <c r="B54" s="194" t="s">
        <v>77</v>
      </c>
      <c r="C54" s="194"/>
      <c r="D54" s="91"/>
      <c r="E54" s="94"/>
      <c r="F54" s="94"/>
      <c r="G54" s="93"/>
      <c r="H54" s="91"/>
    </row>
    <row r="55" spans="1:8" ht="24" customHeight="1">
      <c r="A55" s="187"/>
      <c r="B55" s="194" t="s">
        <v>78</v>
      </c>
      <c r="C55" s="194"/>
      <c r="D55" s="91"/>
      <c r="E55" s="94"/>
      <c r="F55" s="94"/>
      <c r="G55" s="93"/>
      <c r="H55" s="91"/>
    </row>
    <row r="56" spans="1:8" ht="24" customHeight="1">
      <c r="A56" s="187"/>
      <c r="B56" s="194" t="s">
        <v>58</v>
      </c>
      <c r="C56" s="194"/>
      <c r="D56" s="91"/>
      <c r="E56" s="94"/>
      <c r="F56" s="94"/>
      <c r="G56" s="93"/>
      <c r="H56" s="91"/>
    </row>
    <row r="57" spans="1:8" ht="24" customHeight="1">
      <c r="A57" s="187"/>
      <c r="B57" s="194" t="s">
        <v>60</v>
      </c>
      <c r="C57" s="194"/>
      <c r="D57" s="91"/>
      <c r="E57" s="94"/>
      <c r="F57" s="94"/>
      <c r="G57" s="93"/>
      <c r="H57" s="91"/>
    </row>
    <row r="58" spans="1:8" ht="24" customHeight="1">
      <c r="A58" s="188"/>
      <c r="B58" s="194" t="s">
        <v>61</v>
      </c>
      <c r="C58" s="194"/>
      <c r="D58" s="91"/>
      <c r="E58" s="94"/>
      <c r="F58" s="94"/>
      <c r="G58" s="93"/>
      <c r="H58" s="91"/>
    </row>
    <row r="59" spans="1:8" ht="24" customHeight="1">
      <c r="A59" s="183" t="s">
        <v>64</v>
      </c>
      <c r="B59" s="194" t="s">
        <v>79</v>
      </c>
      <c r="C59" s="194"/>
      <c r="D59" s="91"/>
      <c r="E59" s="94"/>
      <c r="F59" s="94"/>
      <c r="G59" s="93"/>
      <c r="H59" s="91"/>
    </row>
    <row r="60" spans="1:8" ht="24" customHeight="1">
      <c r="A60" s="184"/>
      <c r="B60" s="211"/>
      <c r="C60" s="212"/>
      <c r="D60" s="91"/>
      <c r="E60" s="94"/>
      <c r="F60" s="94"/>
      <c r="G60" s="93"/>
      <c r="H60" s="91"/>
    </row>
    <row r="61" spans="1:8" ht="24" customHeight="1">
      <c r="A61" s="184"/>
      <c r="B61" s="201" t="s">
        <v>23</v>
      </c>
      <c r="C61" s="202"/>
      <c r="D61" s="91"/>
      <c r="E61" s="94"/>
      <c r="F61" s="94"/>
      <c r="G61" s="93"/>
      <c r="H61" s="91"/>
    </row>
    <row r="62" spans="1:8" ht="24" customHeight="1">
      <c r="A62" s="184"/>
      <c r="B62" s="201"/>
      <c r="C62" s="202"/>
      <c r="D62" s="91"/>
      <c r="E62" s="94"/>
      <c r="F62" s="94"/>
      <c r="G62" s="93"/>
      <c r="H62" s="91"/>
    </row>
    <row r="63" spans="1:8" ht="24" customHeight="1">
      <c r="A63" s="184"/>
      <c r="B63" s="201" t="s">
        <v>80</v>
      </c>
      <c r="C63" s="202"/>
      <c r="D63" s="91"/>
      <c r="E63" s="94"/>
      <c r="F63" s="94"/>
      <c r="G63" s="93"/>
      <c r="H63" s="91"/>
    </row>
    <row r="64" spans="1:8" ht="24" customHeight="1">
      <c r="A64" s="184"/>
      <c r="B64" s="201" t="s">
        <v>71</v>
      </c>
      <c r="C64" s="202"/>
      <c r="D64" s="91"/>
      <c r="E64" s="94"/>
      <c r="F64" s="94"/>
      <c r="G64" s="93"/>
      <c r="H64" s="91"/>
    </row>
    <row r="65" spans="1:8" ht="24" customHeight="1">
      <c r="A65" s="185"/>
      <c r="B65" s="209"/>
      <c r="C65" s="210"/>
      <c r="D65" s="91"/>
      <c r="E65" s="94"/>
      <c r="F65" s="94"/>
      <c r="G65" s="93"/>
      <c r="H65" s="91"/>
    </row>
    <row r="66" spans="1:8" ht="24" customHeight="1">
      <c r="A66" s="189" t="s">
        <v>41</v>
      </c>
      <c r="B66" s="194" t="s">
        <v>54</v>
      </c>
      <c r="C66" s="194"/>
      <c r="D66" s="91"/>
      <c r="E66" s="94"/>
      <c r="F66" s="94"/>
      <c r="G66" s="93"/>
      <c r="H66" s="91"/>
    </row>
    <row r="67" spans="1:8" ht="24" customHeight="1">
      <c r="A67" s="190"/>
      <c r="B67" s="194" t="s">
        <v>65</v>
      </c>
      <c r="C67" s="194"/>
      <c r="D67" s="175"/>
      <c r="E67" s="176"/>
      <c r="F67" s="177"/>
      <c r="G67" s="178"/>
      <c r="H67" s="179"/>
    </row>
    <row r="68" spans="1:8" ht="24" customHeight="1">
      <c r="A68" s="190"/>
      <c r="B68" s="194" t="s">
        <v>56</v>
      </c>
      <c r="C68" s="194"/>
      <c r="D68" s="91"/>
      <c r="E68" s="94"/>
      <c r="F68" s="94"/>
      <c r="G68" s="93"/>
      <c r="H68" s="91"/>
    </row>
    <row r="69" spans="1:8" ht="24" customHeight="1">
      <c r="A69" s="190"/>
      <c r="B69" s="195" t="s">
        <v>66</v>
      </c>
      <c r="C69" s="196"/>
      <c r="D69" s="175"/>
      <c r="E69" s="176"/>
      <c r="F69" s="177"/>
      <c r="G69" s="178"/>
      <c r="H69" s="179"/>
    </row>
    <row r="70" spans="1:8" ht="24" customHeight="1">
      <c r="A70" s="190"/>
      <c r="B70" s="194" t="s">
        <v>57</v>
      </c>
      <c r="C70" s="194"/>
      <c r="D70" s="91"/>
      <c r="E70" s="94"/>
      <c r="F70" s="94"/>
      <c r="G70" s="93"/>
      <c r="H70" s="91"/>
    </row>
    <row r="71" spans="1:8" ht="24" customHeight="1">
      <c r="A71" s="190"/>
      <c r="B71" s="193"/>
      <c r="C71" s="193"/>
      <c r="D71" s="91"/>
      <c r="E71" s="94"/>
      <c r="F71" s="94"/>
      <c r="G71" s="93"/>
      <c r="H71" s="91"/>
    </row>
    <row r="72" spans="1:8" ht="24" customHeight="1">
      <c r="A72" s="190"/>
      <c r="B72" s="192" t="s">
        <v>24</v>
      </c>
      <c r="C72" s="192"/>
      <c r="D72" s="91"/>
      <c r="E72" s="94"/>
      <c r="F72" s="94"/>
      <c r="G72" s="93"/>
      <c r="H72" s="91"/>
    </row>
    <row r="73" spans="1:8" ht="24" customHeight="1">
      <c r="A73" s="190"/>
      <c r="B73" s="192"/>
      <c r="C73" s="192"/>
      <c r="D73" s="91"/>
      <c r="E73" s="94"/>
      <c r="F73" s="94"/>
      <c r="G73" s="93"/>
      <c r="H73" s="91"/>
    </row>
    <row r="74" spans="1:8" ht="24" customHeight="1">
      <c r="A74" s="190"/>
      <c r="B74" s="192" t="s">
        <v>80</v>
      </c>
      <c r="C74" s="192"/>
      <c r="D74" s="91"/>
      <c r="E74" s="94"/>
      <c r="F74" s="94"/>
      <c r="G74" s="93"/>
      <c r="H74" s="91"/>
    </row>
    <row r="75" spans="1:8" ht="24" customHeight="1">
      <c r="A75" s="190"/>
      <c r="B75" s="192" t="s">
        <v>71</v>
      </c>
      <c r="C75" s="192"/>
      <c r="D75" s="91"/>
      <c r="E75" s="94"/>
      <c r="F75" s="94"/>
      <c r="G75" s="93"/>
      <c r="H75" s="91"/>
    </row>
    <row r="76" spans="1:8" ht="24" customHeight="1">
      <c r="A76" s="190"/>
      <c r="B76" s="192"/>
      <c r="C76" s="192"/>
      <c r="D76" s="91"/>
      <c r="E76" s="94"/>
      <c r="F76" s="94"/>
      <c r="G76" s="93"/>
      <c r="H76" s="91"/>
    </row>
    <row r="77" spans="1:8" ht="24" customHeight="1">
      <c r="A77" s="190"/>
      <c r="B77" s="194" t="s">
        <v>61</v>
      </c>
      <c r="C77" s="194"/>
      <c r="D77" s="91"/>
      <c r="E77" s="94"/>
      <c r="F77" s="94"/>
      <c r="G77" s="93"/>
      <c r="H77" s="91"/>
    </row>
    <row r="78" spans="1:8" ht="24" customHeight="1">
      <c r="A78" s="191"/>
      <c r="B78" s="194" t="s">
        <v>62</v>
      </c>
      <c r="C78" s="194"/>
      <c r="D78" s="91"/>
      <c r="E78" s="94"/>
      <c r="F78" s="94"/>
      <c r="G78" s="93"/>
      <c r="H78" s="91"/>
    </row>
    <row r="79" spans="1:8" ht="24" customHeight="1">
      <c r="A79" s="90"/>
      <c r="B79" s="117"/>
      <c r="C79" s="117"/>
      <c r="D79" s="90"/>
      <c r="E79" s="90"/>
      <c r="F79" s="90"/>
      <c r="G79" s="90"/>
      <c r="H79" s="90"/>
    </row>
    <row r="80" spans="1:8" ht="24" customHeight="1">
      <c r="A80" s="90" t="s">
        <v>176</v>
      </c>
      <c r="B80" s="117"/>
      <c r="C80" s="117"/>
      <c r="D80" s="90"/>
      <c r="E80" s="90"/>
      <c r="F80" s="90"/>
      <c r="G80" s="90"/>
      <c r="H80" s="90"/>
    </row>
    <row r="81" spans="1:8" ht="24" customHeight="1">
      <c r="A81" s="197" t="s">
        <v>67</v>
      </c>
      <c r="B81" s="197"/>
      <c r="C81" s="197"/>
      <c r="D81" s="91" t="s">
        <v>68</v>
      </c>
      <c r="E81" s="91" t="s">
        <v>3</v>
      </c>
      <c r="F81" s="119" t="s">
        <v>226</v>
      </c>
      <c r="G81" s="91" t="s">
        <v>69</v>
      </c>
      <c r="H81" s="91" t="s">
        <v>262</v>
      </c>
    </row>
    <row r="82" spans="1:8" ht="24" customHeight="1">
      <c r="A82" s="197" t="s">
        <v>70</v>
      </c>
      <c r="B82" s="197"/>
      <c r="C82" s="197"/>
      <c r="D82" s="108"/>
      <c r="E82" s="94"/>
      <c r="F82" s="121"/>
      <c r="G82" s="122"/>
      <c r="H82" s="91"/>
    </row>
    <row r="83" spans="1:8" ht="24" customHeight="1">
      <c r="A83" s="123"/>
      <c r="B83" s="124"/>
      <c r="C83" s="124"/>
      <c r="D83" s="123"/>
      <c r="E83" s="88"/>
      <c r="F83" s="88"/>
      <c r="G83" s="123"/>
      <c r="H83" s="123"/>
    </row>
    <row r="84" spans="1:8" ht="24" customHeight="1">
      <c r="A84" s="123"/>
      <c r="D84" s="123"/>
      <c r="E84" s="88"/>
      <c r="F84" s="88"/>
      <c r="G84" s="123"/>
      <c r="H84" s="123"/>
    </row>
    <row r="85" spans="1:8" ht="24" customHeight="1">
      <c r="A85" s="90"/>
      <c r="D85" s="90"/>
      <c r="E85" s="90"/>
      <c r="F85" s="90"/>
      <c r="G85" s="91" t="s">
        <v>177</v>
      </c>
      <c r="H85" s="96"/>
    </row>
    <row r="86" ht="13.5"/>
    <row r="87" ht="13.5"/>
  </sheetData>
  <sheetProtection formatCells="0" formatColumns="0" formatRows="0" sort="0"/>
  <mergeCells count="88">
    <mergeCell ref="E5:G5"/>
    <mergeCell ref="A59:A65"/>
    <mergeCell ref="A1:H1"/>
    <mergeCell ref="A3:H3"/>
    <mergeCell ref="B62:C62"/>
    <mergeCell ref="B55:C55"/>
    <mergeCell ref="B59:C59"/>
    <mergeCell ref="E7:G7"/>
    <mergeCell ref="E9:G9"/>
    <mergeCell ref="B49:C49"/>
    <mergeCell ref="B54:C54"/>
    <mergeCell ref="B65:C65"/>
    <mergeCell ref="B58:C58"/>
    <mergeCell ref="B64:C64"/>
    <mergeCell ref="B63:C63"/>
    <mergeCell ref="B60:C60"/>
    <mergeCell ref="B52:C52"/>
    <mergeCell ref="B51:C51"/>
    <mergeCell ref="B36:C36"/>
    <mergeCell ref="A11:C12"/>
    <mergeCell ref="B39:C39"/>
    <mergeCell ref="B53:C53"/>
    <mergeCell ref="B47:C47"/>
    <mergeCell ref="B37:C37"/>
    <mergeCell ref="B34:C34"/>
    <mergeCell ref="B35:C35"/>
    <mergeCell ref="B33:C33"/>
    <mergeCell ref="B43:C43"/>
    <mergeCell ref="B44:C44"/>
    <mergeCell ref="A42:C42"/>
    <mergeCell ref="B40:C40"/>
    <mergeCell ref="B38:C38"/>
    <mergeCell ref="B30:C30"/>
    <mergeCell ref="B32:C32"/>
    <mergeCell ref="A14:C14"/>
    <mergeCell ref="B15:C15"/>
    <mergeCell ref="B17:C17"/>
    <mergeCell ref="B19:C19"/>
    <mergeCell ref="B20:C20"/>
    <mergeCell ref="B22:C22"/>
    <mergeCell ref="B16:C16"/>
    <mergeCell ref="B28:C28"/>
    <mergeCell ref="A15:A40"/>
    <mergeCell ref="B29:C29"/>
    <mergeCell ref="B31:C31"/>
    <mergeCell ref="B48:C48"/>
    <mergeCell ref="B76:C76"/>
    <mergeCell ref="B18:C18"/>
    <mergeCell ref="B25:C25"/>
    <mergeCell ref="B26:C26"/>
    <mergeCell ref="B23:C23"/>
    <mergeCell ref="B21:C21"/>
    <mergeCell ref="B24:C24"/>
    <mergeCell ref="B69:C69"/>
    <mergeCell ref="B66:C66"/>
    <mergeCell ref="B27:C27"/>
    <mergeCell ref="A82:C82"/>
    <mergeCell ref="A81:C81"/>
    <mergeCell ref="B68:C68"/>
    <mergeCell ref="B72:C72"/>
    <mergeCell ref="B67:C67"/>
    <mergeCell ref="B50:C50"/>
    <mergeCell ref="B45:C45"/>
    <mergeCell ref="B78:C78"/>
    <mergeCell ref="B70:C70"/>
    <mergeCell ref="B73:C73"/>
    <mergeCell ref="B74:C74"/>
    <mergeCell ref="B77:C77"/>
    <mergeCell ref="B46:C46"/>
    <mergeCell ref="B61:C61"/>
    <mergeCell ref="B57:C57"/>
    <mergeCell ref="B56:C56"/>
    <mergeCell ref="H15:H40"/>
    <mergeCell ref="A43:A53"/>
    <mergeCell ref="A54:A58"/>
    <mergeCell ref="A66:A78"/>
    <mergeCell ref="B75:C75"/>
    <mergeCell ref="B71:C71"/>
    <mergeCell ref="D69:F69"/>
    <mergeCell ref="G69:H69"/>
    <mergeCell ref="D67:F67"/>
    <mergeCell ref="G67:H67"/>
    <mergeCell ref="D49:F49"/>
    <mergeCell ref="G49:H49"/>
    <mergeCell ref="D46:F46"/>
    <mergeCell ref="G46:H46"/>
    <mergeCell ref="G44:H44"/>
    <mergeCell ref="D44:F44"/>
  </mergeCells>
  <printOptions horizontalCentered="1"/>
  <pageMargins left="0.7874015748031497" right="0.7874015748031497" top="0.5905511811023623" bottom="0.3937007874015748" header="0.5118110236220472" footer="0.5118110236220472"/>
  <pageSetup horizontalDpi="600" verticalDpi="600" orientation="portrait" paperSize="9" scale="95" r:id="rId4"/>
  <drawing r:id="rId3"/>
  <legacyDrawing r:id="rId2"/>
</worksheet>
</file>

<file path=xl/worksheets/sheet14.xml><?xml version="1.0" encoding="utf-8"?>
<worksheet xmlns="http://schemas.openxmlformats.org/spreadsheetml/2006/main" xmlns:r="http://schemas.openxmlformats.org/officeDocument/2006/relationships">
  <dimension ref="A2:H210"/>
  <sheetViews>
    <sheetView zoomScale="75" zoomScaleNormal="75" zoomScalePageLayoutView="0" workbookViewId="0" topLeftCell="A183">
      <selection activeCell="G222" sqref="G222"/>
    </sheetView>
  </sheetViews>
  <sheetFormatPr defaultColWidth="9.00390625" defaultRowHeight="13.5"/>
  <cols>
    <col min="1" max="1" width="12.375" style="7" customWidth="1"/>
    <col min="2" max="2" width="14.625" style="7" customWidth="1"/>
    <col min="3" max="3" width="14.625" style="3" customWidth="1"/>
    <col min="4" max="5" width="4.875" style="3" customWidth="1"/>
    <col min="6" max="6" width="12.375" style="7" customWidth="1"/>
    <col min="7" max="7" width="14.625" style="7" customWidth="1"/>
    <col min="8" max="8" width="14.625" style="3" customWidth="1"/>
    <col min="9" max="16384" width="9.00390625" style="3" customWidth="1"/>
  </cols>
  <sheetData>
    <row r="1" ht="16.5" customHeight="1"/>
    <row r="2" spans="1:8" ht="24.75" customHeight="1">
      <c r="A2" s="217" t="s">
        <v>34</v>
      </c>
      <c r="B2" s="217"/>
      <c r="C2" s="217"/>
      <c r="D2" s="2"/>
      <c r="F2" s="217" t="s">
        <v>34</v>
      </c>
      <c r="G2" s="217"/>
      <c r="H2" s="217"/>
    </row>
    <row r="3" spans="1:8" ht="16.5" customHeight="1">
      <c r="A3" s="1"/>
      <c r="B3" s="1"/>
      <c r="C3" s="1"/>
      <c r="D3" s="2"/>
      <c r="F3" s="1"/>
      <c r="G3" s="1"/>
      <c r="H3" s="1"/>
    </row>
    <row r="4" spans="1:8" s="5" customFormat="1" ht="21.75" customHeight="1">
      <c r="A4" s="4" t="s">
        <v>35</v>
      </c>
      <c r="B4" s="226" t="s">
        <v>169</v>
      </c>
      <c r="C4" s="227"/>
      <c r="D4" s="6"/>
      <c r="F4" s="4" t="s">
        <v>35</v>
      </c>
      <c r="G4" s="226" t="s">
        <v>169</v>
      </c>
      <c r="H4" s="227"/>
    </row>
    <row r="5" ht="14.25" thickBot="1">
      <c r="D5" s="2"/>
    </row>
    <row r="6" spans="1:8" ht="18.75" customHeight="1">
      <c r="A6" s="8" t="s">
        <v>36</v>
      </c>
      <c r="B6" s="223" t="str">
        <f>'12.陸上競技'!B15:C15</f>
        <v>男子100ｍ</v>
      </c>
      <c r="C6" s="224"/>
      <c r="D6" s="2"/>
      <c r="F6" s="8" t="s">
        <v>36</v>
      </c>
      <c r="G6" s="223" t="str">
        <f>'12.陸上競技'!B16</f>
        <v>男子400ｍ</v>
      </c>
      <c r="H6" s="224"/>
    </row>
    <row r="7" spans="1:8" ht="18.75" customHeight="1">
      <c r="A7" s="9" t="s">
        <v>37</v>
      </c>
      <c r="B7" s="218">
        <f>'12.陸上競技'!D15</f>
        <v>0</v>
      </c>
      <c r="C7" s="219"/>
      <c r="D7" s="2"/>
      <c r="F7" s="9" t="s">
        <v>37</v>
      </c>
      <c r="G7" s="218">
        <f>'12.陸上競技'!D16</f>
        <v>0</v>
      </c>
      <c r="H7" s="219"/>
    </row>
    <row r="8" spans="1:8" ht="18.75" customHeight="1">
      <c r="A8" s="9" t="s">
        <v>38</v>
      </c>
      <c r="B8" s="218" t="str">
        <f>'12.陸上競技'!$E$5</f>
        <v>○○体育振興会</v>
      </c>
      <c r="C8" s="219"/>
      <c r="D8" s="2"/>
      <c r="F8" s="9" t="s">
        <v>38</v>
      </c>
      <c r="G8" s="218" t="str">
        <f>'12.陸上競技'!$E$5</f>
        <v>○○体育振興会</v>
      </c>
      <c r="H8" s="219"/>
    </row>
    <row r="9" spans="1:8" ht="18.75" customHeight="1">
      <c r="A9" s="60" t="s">
        <v>203</v>
      </c>
      <c r="B9" s="218">
        <f>'12.陸上競技'!$E$9</f>
        <v>1</v>
      </c>
      <c r="C9" s="219"/>
      <c r="D9" s="2"/>
      <c r="F9" s="60" t="s">
        <v>203</v>
      </c>
      <c r="G9" s="218">
        <f>'12.陸上競技'!$E$9</f>
        <v>1</v>
      </c>
      <c r="H9" s="219"/>
    </row>
    <row r="10" spans="1:8" ht="18.75" customHeight="1">
      <c r="A10" s="9" t="s">
        <v>39</v>
      </c>
      <c r="B10" s="218"/>
      <c r="C10" s="219"/>
      <c r="D10" s="2"/>
      <c r="F10" s="9" t="s">
        <v>39</v>
      </c>
      <c r="G10" s="218"/>
      <c r="H10" s="219"/>
    </row>
    <row r="11" spans="1:8" ht="18.75" customHeight="1" thickBot="1">
      <c r="A11" s="10" t="s">
        <v>40</v>
      </c>
      <c r="B11" s="230"/>
      <c r="C11" s="231"/>
      <c r="D11" s="2"/>
      <c r="F11" s="10" t="s">
        <v>40</v>
      </c>
      <c r="G11" s="230"/>
      <c r="H11" s="231"/>
    </row>
    <row r="12" ht="16.5" customHeight="1">
      <c r="D12" s="2"/>
    </row>
    <row r="13" spans="1:8" ht="16.5" customHeight="1">
      <c r="A13" s="11"/>
      <c r="B13" s="11"/>
      <c r="C13" s="12"/>
      <c r="D13" s="13"/>
      <c r="E13" s="12"/>
      <c r="F13" s="11"/>
      <c r="G13" s="11"/>
      <c r="H13" s="12"/>
    </row>
    <row r="14" spans="1:8" ht="24.75" customHeight="1">
      <c r="A14" s="217" t="s">
        <v>34</v>
      </c>
      <c r="B14" s="217"/>
      <c r="C14" s="217"/>
      <c r="D14" s="2"/>
      <c r="F14" s="217" t="s">
        <v>34</v>
      </c>
      <c r="G14" s="217"/>
      <c r="H14" s="217"/>
    </row>
    <row r="15" spans="1:8" ht="16.5" customHeight="1">
      <c r="A15" s="1"/>
      <c r="B15" s="1"/>
      <c r="C15" s="1"/>
      <c r="D15" s="2"/>
      <c r="F15" s="1"/>
      <c r="G15" s="1"/>
      <c r="H15" s="1"/>
    </row>
    <row r="16" spans="1:8" s="5" customFormat="1" ht="21.75" customHeight="1">
      <c r="A16" s="4" t="s">
        <v>35</v>
      </c>
      <c r="B16" s="226" t="s">
        <v>169</v>
      </c>
      <c r="C16" s="227"/>
      <c r="D16" s="6"/>
      <c r="F16" s="4" t="s">
        <v>35</v>
      </c>
      <c r="G16" s="226" t="s">
        <v>169</v>
      </c>
      <c r="H16" s="227"/>
    </row>
    <row r="17" ht="14.25" thickBot="1">
      <c r="D17" s="2"/>
    </row>
    <row r="18" spans="1:8" ht="18.75" customHeight="1">
      <c r="A18" s="8" t="s">
        <v>36</v>
      </c>
      <c r="B18" s="223" t="str">
        <f>'12.陸上競技'!B17:C17</f>
        <v>男子3000ｍ
（選手）</v>
      </c>
      <c r="C18" s="224"/>
      <c r="D18" s="2"/>
      <c r="F18" s="8" t="s">
        <v>36</v>
      </c>
      <c r="G18" s="223" t="str">
        <f>'12.陸上競技'!B18</f>
        <v>男子3000ｍ
（オープン）</v>
      </c>
      <c r="H18" s="224"/>
    </row>
    <row r="19" spans="1:8" ht="18.75" customHeight="1">
      <c r="A19" s="9" t="s">
        <v>37</v>
      </c>
      <c r="B19" s="218">
        <f>'12.陸上競技'!D17</f>
        <v>0</v>
      </c>
      <c r="C19" s="219"/>
      <c r="D19" s="2"/>
      <c r="F19" s="9" t="s">
        <v>37</v>
      </c>
      <c r="G19" s="218">
        <f>'12.陸上競技'!D18</f>
        <v>0</v>
      </c>
      <c r="H19" s="219"/>
    </row>
    <row r="20" spans="1:8" ht="18.75" customHeight="1">
      <c r="A20" s="9" t="s">
        <v>38</v>
      </c>
      <c r="B20" s="218" t="str">
        <f>'12.陸上競技'!$E$5</f>
        <v>○○体育振興会</v>
      </c>
      <c r="C20" s="219"/>
      <c r="D20" s="2"/>
      <c r="F20" s="9" t="s">
        <v>38</v>
      </c>
      <c r="G20" s="218" t="str">
        <f>'12.陸上競技'!$E$5</f>
        <v>○○体育振興会</v>
      </c>
      <c r="H20" s="219"/>
    </row>
    <row r="21" spans="1:8" ht="18.75" customHeight="1">
      <c r="A21" s="60" t="s">
        <v>203</v>
      </c>
      <c r="B21" s="218">
        <f>'12.陸上競技'!$E$9</f>
        <v>1</v>
      </c>
      <c r="C21" s="219"/>
      <c r="D21" s="2"/>
      <c r="F21" s="60" t="s">
        <v>203</v>
      </c>
      <c r="G21" s="218">
        <f>'12.陸上競技'!$E$9</f>
        <v>1</v>
      </c>
      <c r="H21" s="219"/>
    </row>
    <row r="22" spans="1:8" ht="18.75" customHeight="1">
      <c r="A22" s="9" t="s">
        <v>39</v>
      </c>
      <c r="B22" s="218"/>
      <c r="C22" s="219"/>
      <c r="D22" s="2"/>
      <c r="F22" s="9" t="s">
        <v>39</v>
      </c>
      <c r="G22" s="218"/>
      <c r="H22" s="219"/>
    </row>
    <row r="23" spans="1:8" ht="18.75" customHeight="1" thickBot="1">
      <c r="A23" s="10" t="s">
        <v>40</v>
      </c>
      <c r="B23" s="230"/>
      <c r="C23" s="231"/>
      <c r="D23" s="2"/>
      <c r="F23" s="10" t="s">
        <v>40</v>
      </c>
      <c r="G23" s="230"/>
      <c r="H23" s="231"/>
    </row>
    <row r="24" ht="16.5" customHeight="1">
      <c r="D24" s="2"/>
    </row>
    <row r="25" spans="1:8" ht="16.5" customHeight="1">
      <c r="A25" s="11"/>
      <c r="B25" s="11"/>
      <c r="C25" s="12"/>
      <c r="D25" s="13"/>
      <c r="E25" s="12"/>
      <c r="F25" s="11"/>
      <c r="G25" s="11"/>
      <c r="H25" s="12"/>
    </row>
    <row r="26" spans="1:8" ht="24.75" customHeight="1">
      <c r="A26" s="217" t="s">
        <v>34</v>
      </c>
      <c r="B26" s="217"/>
      <c r="C26" s="217"/>
      <c r="D26" s="2"/>
      <c r="F26" s="217" t="s">
        <v>34</v>
      </c>
      <c r="G26" s="217"/>
      <c r="H26" s="217"/>
    </row>
    <row r="27" spans="1:8" ht="16.5" customHeight="1">
      <c r="A27" s="1"/>
      <c r="B27" s="1"/>
      <c r="C27" s="1"/>
      <c r="D27" s="2"/>
      <c r="F27" s="1"/>
      <c r="G27" s="1"/>
      <c r="H27" s="1"/>
    </row>
    <row r="28" spans="1:8" s="5" customFormat="1" ht="21.75" customHeight="1">
      <c r="A28" s="4" t="s">
        <v>35</v>
      </c>
      <c r="B28" s="226" t="s">
        <v>169</v>
      </c>
      <c r="C28" s="227"/>
      <c r="D28" s="6"/>
      <c r="F28" s="4" t="s">
        <v>35</v>
      </c>
      <c r="G28" s="226" t="s">
        <v>169</v>
      </c>
      <c r="H28" s="227"/>
    </row>
    <row r="29" ht="14.25" thickBot="1">
      <c r="D29" s="2"/>
    </row>
    <row r="30" spans="1:8" ht="18.75" customHeight="1">
      <c r="A30" s="8" t="s">
        <v>36</v>
      </c>
      <c r="B30" s="223" t="str">
        <f>'12.陸上競技'!B19:C19</f>
        <v>男子走幅跳</v>
      </c>
      <c r="C30" s="224"/>
      <c r="D30" s="2"/>
      <c r="F30" s="8" t="s">
        <v>36</v>
      </c>
      <c r="G30" s="223" t="str">
        <f>'12.陸上競技'!B20</f>
        <v>男子砲丸投</v>
      </c>
      <c r="H30" s="224"/>
    </row>
    <row r="31" spans="1:8" ht="18.75" customHeight="1">
      <c r="A31" s="9" t="s">
        <v>37</v>
      </c>
      <c r="B31" s="218">
        <f>'12.陸上競技'!D19</f>
        <v>0</v>
      </c>
      <c r="C31" s="219"/>
      <c r="D31" s="2"/>
      <c r="F31" s="9" t="s">
        <v>37</v>
      </c>
      <c r="G31" s="218">
        <f>'12.陸上競技'!D20</f>
        <v>0</v>
      </c>
      <c r="H31" s="219"/>
    </row>
    <row r="32" spans="1:8" ht="18.75" customHeight="1">
      <c r="A32" s="9" t="s">
        <v>38</v>
      </c>
      <c r="B32" s="218" t="str">
        <f>'12.陸上競技'!$E$5</f>
        <v>○○体育振興会</v>
      </c>
      <c r="C32" s="219"/>
      <c r="D32" s="2"/>
      <c r="F32" s="9" t="s">
        <v>38</v>
      </c>
      <c r="G32" s="218" t="str">
        <f>'12.陸上競技'!$E$5</f>
        <v>○○体育振興会</v>
      </c>
      <c r="H32" s="219"/>
    </row>
    <row r="33" spans="1:8" ht="18.75" customHeight="1">
      <c r="A33" s="60" t="s">
        <v>203</v>
      </c>
      <c r="B33" s="218">
        <f>'12.陸上競技'!$E$9</f>
        <v>1</v>
      </c>
      <c r="C33" s="219"/>
      <c r="D33" s="2"/>
      <c r="F33" s="60" t="s">
        <v>203</v>
      </c>
      <c r="G33" s="218">
        <f>'12.陸上競技'!$E$9</f>
        <v>1</v>
      </c>
      <c r="H33" s="219"/>
    </row>
    <row r="34" spans="1:8" ht="18.75" customHeight="1">
      <c r="A34" s="9" t="s">
        <v>39</v>
      </c>
      <c r="B34" s="218"/>
      <c r="C34" s="219"/>
      <c r="D34" s="2"/>
      <c r="F34" s="9" t="s">
        <v>39</v>
      </c>
      <c r="G34" s="218"/>
      <c r="H34" s="219"/>
    </row>
    <row r="35" spans="1:8" ht="18.75" customHeight="1" thickBot="1">
      <c r="A35" s="10" t="s">
        <v>40</v>
      </c>
      <c r="B35" s="230"/>
      <c r="C35" s="231"/>
      <c r="D35" s="2"/>
      <c r="F35" s="10" t="s">
        <v>40</v>
      </c>
      <c r="G35" s="230"/>
      <c r="H35" s="231"/>
    </row>
    <row r="36" ht="16.5" customHeight="1">
      <c r="D36" s="2"/>
    </row>
    <row r="37" spans="1:8" ht="16.5" customHeight="1">
      <c r="A37" s="11"/>
      <c r="B37" s="11"/>
      <c r="C37" s="12"/>
      <c r="D37" s="13"/>
      <c r="E37" s="12"/>
      <c r="F37" s="11"/>
      <c r="G37" s="11"/>
      <c r="H37" s="12"/>
    </row>
    <row r="38" spans="1:8" ht="24.75" customHeight="1">
      <c r="A38" s="217" t="s">
        <v>34</v>
      </c>
      <c r="B38" s="217"/>
      <c r="C38" s="217"/>
      <c r="D38" s="2"/>
      <c r="F38" s="217" t="s">
        <v>34</v>
      </c>
      <c r="G38" s="217"/>
      <c r="H38" s="217"/>
    </row>
    <row r="39" spans="1:8" ht="16.5" customHeight="1">
      <c r="A39" s="1"/>
      <c r="B39" s="1"/>
      <c r="C39" s="1"/>
      <c r="D39" s="2"/>
      <c r="F39" s="1"/>
      <c r="G39" s="1"/>
      <c r="H39" s="1"/>
    </row>
    <row r="40" spans="1:8" s="5" customFormat="1" ht="21.75" customHeight="1">
      <c r="A40" s="4" t="s">
        <v>35</v>
      </c>
      <c r="B40" s="245" t="s">
        <v>170</v>
      </c>
      <c r="C40" s="246"/>
      <c r="D40" s="6"/>
      <c r="F40" s="4" t="s">
        <v>35</v>
      </c>
      <c r="G40" s="245" t="s">
        <v>170</v>
      </c>
      <c r="H40" s="246"/>
    </row>
    <row r="41" ht="14.25" thickBot="1">
      <c r="D41" s="2"/>
    </row>
    <row r="42" spans="1:8" ht="18.75" customHeight="1">
      <c r="A42" s="8" t="s">
        <v>36</v>
      </c>
      <c r="B42" s="223" t="str">
        <f>'12.陸上競技'!B27:C27</f>
        <v>女子100ｍ</v>
      </c>
      <c r="C42" s="224"/>
      <c r="D42" s="2"/>
      <c r="F42" s="8" t="s">
        <v>36</v>
      </c>
      <c r="G42" s="223" t="str">
        <f>'12.陸上競技'!B28</f>
        <v>女子800ｍ</v>
      </c>
      <c r="H42" s="224"/>
    </row>
    <row r="43" spans="1:8" ht="18.75" customHeight="1">
      <c r="A43" s="9" t="s">
        <v>37</v>
      </c>
      <c r="B43" s="228">
        <f>'12.陸上競技'!D27</f>
        <v>0</v>
      </c>
      <c r="C43" s="229"/>
      <c r="D43" s="2"/>
      <c r="F43" s="9" t="s">
        <v>37</v>
      </c>
      <c r="G43" s="228">
        <f>'12.陸上競技'!D28</f>
        <v>0</v>
      </c>
      <c r="H43" s="229"/>
    </row>
    <row r="44" spans="1:8" ht="18.75" customHeight="1">
      <c r="A44" s="9" t="s">
        <v>38</v>
      </c>
      <c r="B44" s="218" t="str">
        <f>'12.陸上競技'!$E$5</f>
        <v>○○体育振興会</v>
      </c>
      <c r="C44" s="219"/>
      <c r="D44" s="2"/>
      <c r="F44" s="9" t="s">
        <v>38</v>
      </c>
      <c r="G44" s="218" t="str">
        <f>'12.陸上競技'!$E$5</f>
        <v>○○体育振興会</v>
      </c>
      <c r="H44" s="219"/>
    </row>
    <row r="45" spans="1:8" ht="18.75" customHeight="1">
      <c r="A45" s="60" t="s">
        <v>203</v>
      </c>
      <c r="B45" s="218">
        <f>'12.陸上競技'!$E$9</f>
        <v>1</v>
      </c>
      <c r="C45" s="219"/>
      <c r="D45" s="2"/>
      <c r="F45" s="60" t="s">
        <v>203</v>
      </c>
      <c r="G45" s="218">
        <f>'12.陸上競技'!$E$9</f>
        <v>1</v>
      </c>
      <c r="H45" s="219"/>
    </row>
    <row r="46" spans="1:8" ht="18.75" customHeight="1">
      <c r="A46" s="9" t="s">
        <v>39</v>
      </c>
      <c r="B46" s="218"/>
      <c r="C46" s="219"/>
      <c r="D46" s="2"/>
      <c r="F46" s="9" t="s">
        <v>39</v>
      </c>
      <c r="G46" s="218"/>
      <c r="H46" s="219"/>
    </row>
    <row r="47" spans="1:8" ht="18.75" customHeight="1" thickBot="1">
      <c r="A47" s="10" t="s">
        <v>40</v>
      </c>
      <c r="B47" s="230"/>
      <c r="C47" s="231"/>
      <c r="D47" s="2"/>
      <c r="F47" s="10" t="s">
        <v>40</v>
      </c>
      <c r="G47" s="230"/>
      <c r="H47" s="231"/>
    </row>
    <row r="48" ht="16.5" customHeight="1">
      <c r="D48" s="2"/>
    </row>
    <row r="49" spans="1:7" s="19" customFormat="1" ht="16.5" customHeight="1">
      <c r="A49" s="16"/>
      <c r="B49" s="16"/>
      <c r="D49" s="2"/>
      <c r="F49" s="16"/>
      <c r="G49" s="16"/>
    </row>
    <row r="50" spans="1:8" ht="24.75" customHeight="1">
      <c r="A50" s="217" t="s">
        <v>34</v>
      </c>
      <c r="B50" s="217"/>
      <c r="C50" s="217"/>
      <c r="D50" s="2"/>
      <c r="F50" s="217" t="s">
        <v>34</v>
      </c>
      <c r="G50" s="217"/>
      <c r="H50" s="217"/>
    </row>
    <row r="51" spans="1:8" ht="16.5" customHeight="1">
      <c r="A51" s="1"/>
      <c r="B51" s="1"/>
      <c r="C51" s="1"/>
      <c r="D51" s="2"/>
      <c r="F51" s="1"/>
      <c r="G51" s="1"/>
      <c r="H51" s="1"/>
    </row>
    <row r="52" spans="1:8" s="5" customFormat="1" ht="21.75" customHeight="1">
      <c r="A52" s="4" t="s">
        <v>35</v>
      </c>
      <c r="B52" s="245" t="s">
        <v>170</v>
      </c>
      <c r="C52" s="246"/>
      <c r="D52" s="6"/>
      <c r="F52" s="4" t="s">
        <v>35</v>
      </c>
      <c r="G52" s="245" t="s">
        <v>170</v>
      </c>
      <c r="H52" s="246"/>
    </row>
    <row r="53" ht="14.25" thickBot="1">
      <c r="D53" s="2"/>
    </row>
    <row r="54" spans="1:8" ht="18.75" customHeight="1">
      <c r="A54" s="8" t="s">
        <v>36</v>
      </c>
      <c r="B54" s="223" t="str">
        <f>'12.陸上競技'!B29:C29</f>
        <v>女子走幅跳</v>
      </c>
      <c r="C54" s="224"/>
      <c r="D54" s="2"/>
      <c r="F54" s="8" t="s">
        <v>36</v>
      </c>
      <c r="G54" s="223" t="str">
        <f>'12.陸上競技'!B30</f>
        <v>女子砲丸投</v>
      </c>
      <c r="H54" s="224"/>
    </row>
    <row r="55" spans="1:8" ht="18.75" customHeight="1">
      <c r="A55" s="9" t="s">
        <v>37</v>
      </c>
      <c r="B55" s="228">
        <f>'12.陸上競技'!D29</f>
        <v>0</v>
      </c>
      <c r="C55" s="229"/>
      <c r="D55" s="2"/>
      <c r="F55" s="9" t="s">
        <v>37</v>
      </c>
      <c r="G55" s="228">
        <f>'12.陸上競技'!D30</f>
        <v>0</v>
      </c>
      <c r="H55" s="229"/>
    </row>
    <row r="56" spans="1:8" ht="18.75" customHeight="1">
      <c r="A56" s="9" t="s">
        <v>38</v>
      </c>
      <c r="B56" s="218" t="str">
        <f>'12.陸上競技'!$E$5</f>
        <v>○○体育振興会</v>
      </c>
      <c r="C56" s="219"/>
      <c r="D56" s="2"/>
      <c r="F56" s="9" t="s">
        <v>38</v>
      </c>
      <c r="G56" s="218" t="str">
        <f>'12.陸上競技'!$E$5</f>
        <v>○○体育振興会</v>
      </c>
      <c r="H56" s="219"/>
    </row>
    <row r="57" spans="1:8" ht="18.75" customHeight="1">
      <c r="A57" s="60" t="s">
        <v>203</v>
      </c>
      <c r="B57" s="218">
        <f>'12.陸上競技'!$E$9</f>
        <v>1</v>
      </c>
      <c r="C57" s="219"/>
      <c r="D57" s="2"/>
      <c r="F57" s="60" t="s">
        <v>203</v>
      </c>
      <c r="G57" s="218">
        <f>'12.陸上競技'!$E$9</f>
        <v>1</v>
      </c>
      <c r="H57" s="219"/>
    </row>
    <row r="58" spans="1:8" ht="18.75" customHeight="1">
      <c r="A58" s="9" t="s">
        <v>39</v>
      </c>
      <c r="B58" s="218"/>
      <c r="C58" s="219"/>
      <c r="D58" s="2"/>
      <c r="F58" s="9" t="s">
        <v>39</v>
      </c>
      <c r="G58" s="218"/>
      <c r="H58" s="219"/>
    </row>
    <row r="59" spans="1:8" ht="18.75" customHeight="1" thickBot="1">
      <c r="A59" s="10" t="s">
        <v>40</v>
      </c>
      <c r="B59" s="230"/>
      <c r="C59" s="231"/>
      <c r="D59" s="2"/>
      <c r="F59" s="10" t="s">
        <v>40</v>
      </c>
      <c r="G59" s="230"/>
      <c r="H59" s="231"/>
    </row>
    <row r="60" ht="16.5" customHeight="1">
      <c r="D60" s="2"/>
    </row>
    <row r="61" spans="1:8" ht="16.5" customHeight="1">
      <c r="A61" s="11"/>
      <c r="B61" s="11"/>
      <c r="C61" s="12"/>
      <c r="D61" s="13"/>
      <c r="E61" s="12"/>
      <c r="F61" s="11"/>
      <c r="G61" s="11"/>
      <c r="H61" s="12"/>
    </row>
    <row r="62" spans="1:8" ht="24.75" customHeight="1">
      <c r="A62" s="217" t="s">
        <v>34</v>
      </c>
      <c r="B62" s="217"/>
      <c r="C62" s="217"/>
      <c r="D62" s="2"/>
      <c r="F62" s="217" t="s">
        <v>34</v>
      </c>
      <c r="G62" s="217"/>
      <c r="H62" s="217"/>
    </row>
    <row r="63" spans="1:8" ht="16.5" customHeight="1">
      <c r="A63" s="1"/>
      <c r="B63" s="1"/>
      <c r="C63" s="1"/>
      <c r="D63" s="2"/>
      <c r="F63" s="1"/>
      <c r="G63" s="1"/>
      <c r="H63" s="1"/>
    </row>
    <row r="64" spans="1:8" s="5" customFormat="1" ht="21.75" customHeight="1">
      <c r="A64" s="4" t="s">
        <v>172</v>
      </c>
      <c r="B64" s="225" t="s">
        <v>173</v>
      </c>
      <c r="C64" s="225"/>
      <c r="D64" s="6"/>
      <c r="F64" s="4" t="s">
        <v>172</v>
      </c>
      <c r="G64" s="225" t="s">
        <v>173</v>
      </c>
      <c r="H64" s="225"/>
    </row>
    <row r="65" ht="14.25" thickBot="1">
      <c r="D65" s="2"/>
    </row>
    <row r="66" spans="1:8" ht="18.75" customHeight="1">
      <c r="A66" s="8" t="s">
        <v>36</v>
      </c>
      <c r="B66" s="223" t="str">
        <f>'12.陸上競技'!B43:C43</f>
        <v>100ｍ</v>
      </c>
      <c r="C66" s="224"/>
      <c r="D66" s="2"/>
      <c r="F66" s="8" t="s">
        <v>36</v>
      </c>
      <c r="G66" s="223" t="str">
        <f>'12.陸上競技'!B44</f>
        <v>200ｍ</v>
      </c>
      <c r="H66" s="224"/>
    </row>
    <row r="67" spans="1:8" ht="18.75" customHeight="1">
      <c r="A67" s="9" t="s">
        <v>37</v>
      </c>
      <c r="B67" s="218">
        <f>'12.陸上競技'!D43</f>
        <v>0</v>
      </c>
      <c r="C67" s="219"/>
      <c r="D67" s="2"/>
      <c r="F67" s="9" t="s">
        <v>37</v>
      </c>
      <c r="G67" s="218">
        <f>'12.陸上競技'!D44</f>
        <v>0</v>
      </c>
      <c r="H67" s="219"/>
    </row>
    <row r="68" spans="1:8" ht="18.75" customHeight="1">
      <c r="A68" s="9" t="s">
        <v>38</v>
      </c>
      <c r="B68" s="218" t="str">
        <f>'12.陸上競技'!$E$5</f>
        <v>○○体育振興会</v>
      </c>
      <c r="C68" s="219"/>
      <c r="D68" s="2"/>
      <c r="F68" s="9" t="s">
        <v>38</v>
      </c>
      <c r="G68" s="218" t="str">
        <f>'12.陸上競技'!$E$5</f>
        <v>○○体育振興会</v>
      </c>
      <c r="H68" s="219"/>
    </row>
    <row r="69" spans="1:8" ht="18.75" customHeight="1">
      <c r="A69" s="60" t="s">
        <v>203</v>
      </c>
      <c r="B69" s="218">
        <f>'12.陸上競技'!$E$9</f>
        <v>1</v>
      </c>
      <c r="C69" s="219"/>
      <c r="D69" s="2"/>
      <c r="F69" s="60" t="s">
        <v>203</v>
      </c>
      <c r="G69" s="218">
        <f>'12.陸上競技'!$E$9</f>
        <v>1</v>
      </c>
      <c r="H69" s="219"/>
    </row>
    <row r="70" spans="1:8" ht="18.75" customHeight="1">
      <c r="A70" s="9" t="s">
        <v>39</v>
      </c>
      <c r="B70" s="218"/>
      <c r="C70" s="219"/>
      <c r="D70" s="2"/>
      <c r="F70" s="9" t="s">
        <v>39</v>
      </c>
      <c r="G70" s="218"/>
      <c r="H70" s="219"/>
    </row>
    <row r="71" spans="1:8" ht="18.75" customHeight="1" thickBot="1">
      <c r="A71" s="10" t="s">
        <v>40</v>
      </c>
      <c r="B71" s="230"/>
      <c r="C71" s="231"/>
      <c r="D71" s="2"/>
      <c r="F71" s="10" t="s">
        <v>40</v>
      </c>
      <c r="G71" s="230"/>
      <c r="H71" s="231"/>
    </row>
    <row r="72" spans="1:8" ht="16.5" customHeight="1">
      <c r="A72" s="222"/>
      <c r="B72" s="222"/>
      <c r="C72" s="222"/>
      <c r="D72" s="2"/>
      <c r="F72" s="222"/>
      <c r="G72" s="222"/>
      <c r="H72" s="222"/>
    </row>
    <row r="73" spans="1:8" ht="16.5" customHeight="1">
      <c r="A73" s="11"/>
      <c r="B73" s="11"/>
      <c r="C73" s="11"/>
      <c r="D73" s="13"/>
      <c r="E73" s="12"/>
      <c r="F73" s="11"/>
      <c r="G73" s="11"/>
      <c r="H73" s="11"/>
    </row>
    <row r="74" spans="1:8" ht="24.75" customHeight="1">
      <c r="A74" s="217" t="s">
        <v>34</v>
      </c>
      <c r="B74" s="217"/>
      <c r="C74" s="217"/>
      <c r="D74" s="2"/>
      <c r="F74" s="217" t="s">
        <v>34</v>
      </c>
      <c r="G74" s="217"/>
      <c r="H74" s="217"/>
    </row>
    <row r="75" spans="1:8" ht="16.5" customHeight="1">
      <c r="A75" s="1"/>
      <c r="B75" s="1"/>
      <c r="C75" s="1"/>
      <c r="D75" s="2"/>
      <c r="F75" s="1"/>
      <c r="G75" s="1"/>
      <c r="H75" s="1"/>
    </row>
    <row r="76" spans="1:8" s="5" customFormat="1" ht="21.75" customHeight="1">
      <c r="A76" s="4" t="s">
        <v>172</v>
      </c>
      <c r="B76" s="232" t="s">
        <v>173</v>
      </c>
      <c r="C76" s="225"/>
      <c r="D76" s="6"/>
      <c r="F76" s="4" t="s">
        <v>172</v>
      </c>
      <c r="G76" s="232" t="s">
        <v>173</v>
      </c>
      <c r="H76" s="225"/>
    </row>
    <row r="77" ht="14.25" thickBot="1">
      <c r="D77" s="2"/>
    </row>
    <row r="78" spans="1:8" ht="18.75" customHeight="1">
      <c r="A78" s="8" t="s">
        <v>36</v>
      </c>
      <c r="B78" s="223" t="str">
        <f>'12.陸上競技'!B45:C45</f>
        <v>400ｍ</v>
      </c>
      <c r="C78" s="224"/>
      <c r="D78" s="2"/>
      <c r="F78" s="8" t="s">
        <v>36</v>
      </c>
      <c r="G78" s="223" t="str">
        <f>'12.陸上競技'!B46</f>
        <v>800ｍ</v>
      </c>
      <c r="H78" s="224"/>
    </row>
    <row r="79" spans="1:8" ht="18.75" customHeight="1">
      <c r="A79" s="9" t="s">
        <v>37</v>
      </c>
      <c r="B79" s="218">
        <f>'12.陸上競技'!D45</f>
        <v>0</v>
      </c>
      <c r="C79" s="219"/>
      <c r="D79" s="2"/>
      <c r="F79" s="9" t="s">
        <v>37</v>
      </c>
      <c r="G79" s="218">
        <f>'12.陸上競技'!D46</f>
        <v>0</v>
      </c>
      <c r="H79" s="219"/>
    </row>
    <row r="80" spans="1:8" ht="18.75" customHeight="1">
      <c r="A80" s="9" t="s">
        <v>38</v>
      </c>
      <c r="B80" s="218" t="str">
        <f>'12.陸上競技'!$E$5</f>
        <v>○○体育振興会</v>
      </c>
      <c r="C80" s="219"/>
      <c r="D80" s="2"/>
      <c r="F80" s="9" t="s">
        <v>38</v>
      </c>
      <c r="G80" s="218" t="str">
        <f>'12.陸上競技'!$E$5</f>
        <v>○○体育振興会</v>
      </c>
      <c r="H80" s="219"/>
    </row>
    <row r="81" spans="1:8" ht="18.75" customHeight="1">
      <c r="A81" s="60" t="s">
        <v>203</v>
      </c>
      <c r="B81" s="218">
        <f>'12.陸上競技'!$E$9</f>
        <v>1</v>
      </c>
      <c r="C81" s="219"/>
      <c r="D81" s="2"/>
      <c r="F81" s="60" t="s">
        <v>203</v>
      </c>
      <c r="G81" s="218">
        <f>'12.陸上競技'!$E$9</f>
        <v>1</v>
      </c>
      <c r="H81" s="219"/>
    </row>
    <row r="82" spans="1:8" ht="18.75" customHeight="1">
      <c r="A82" s="9" t="s">
        <v>39</v>
      </c>
      <c r="B82" s="218"/>
      <c r="C82" s="219"/>
      <c r="D82" s="2"/>
      <c r="F82" s="9" t="s">
        <v>39</v>
      </c>
      <c r="G82" s="218"/>
      <c r="H82" s="219"/>
    </row>
    <row r="83" spans="1:8" ht="18.75" customHeight="1" thickBot="1">
      <c r="A83" s="10" t="s">
        <v>40</v>
      </c>
      <c r="B83" s="230"/>
      <c r="C83" s="231"/>
      <c r="D83" s="2"/>
      <c r="F83" s="10" t="s">
        <v>40</v>
      </c>
      <c r="G83" s="230"/>
      <c r="H83" s="231"/>
    </row>
    <row r="84" ht="16.5" customHeight="1">
      <c r="D84" s="2"/>
    </row>
    <row r="85" spans="1:8" ht="16.5" customHeight="1">
      <c r="A85" s="11"/>
      <c r="B85" s="11"/>
      <c r="C85" s="11"/>
      <c r="D85" s="13"/>
      <c r="E85" s="12"/>
      <c r="F85" s="11"/>
      <c r="G85" s="11"/>
      <c r="H85" s="11"/>
    </row>
    <row r="86" spans="1:8" ht="24.75" customHeight="1">
      <c r="A86" s="217" t="s">
        <v>34</v>
      </c>
      <c r="B86" s="217"/>
      <c r="C86" s="217"/>
      <c r="D86" s="2"/>
      <c r="F86" s="217" t="s">
        <v>34</v>
      </c>
      <c r="G86" s="217"/>
      <c r="H86" s="217"/>
    </row>
    <row r="87" spans="1:8" s="5" customFormat="1" ht="16.5" customHeight="1">
      <c r="A87" s="1"/>
      <c r="B87" s="1"/>
      <c r="C87" s="1"/>
      <c r="D87" s="2"/>
      <c r="E87" s="3"/>
      <c r="F87" s="1"/>
      <c r="G87" s="1"/>
      <c r="H87" s="1"/>
    </row>
    <row r="88" spans="1:8" s="5" customFormat="1" ht="18.75" customHeight="1">
      <c r="A88" s="4" t="s">
        <v>172</v>
      </c>
      <c r="B88" s="232" t="s">
        <v>173</v>
      </c>
      <c r="C88" s="225"/>
      <c r="D88" s="6"/>
      <c r="F88" s="4" t="s">
        <v>172</v>
      </c>
      <c r="G88" s="232" t="s">
        <v>173</v>
      </c>
      <c r="H88" s="225"/>
    </row>
    <row r="89" ht="14.25" thickBot="1">
      <c r="D89" s="2"/>
    </row>
    <row r="90" spans="1:8" ht="18.75" customHeight="1">
      <c r="A90" s="8" t="s">
        <v>36</v>
      </c>
      <c r="B90" s="223" t="str">
        <f>'12.陸上競技'!B47:C47</f>
        <v>1500ｍ</v>
      </c>
      <c r="C90" s="224"/>
      <c r="D90" s="2"/>
      <c r="F90" s="8" t="s">
        <v>36</v>
      </c>
      <c r="G90" s="223" t="str">
        <f>'12.陸上競技'!B48</f>
        <v>走幅跳</v>
      </c>
      <c r="H90" s="224"/>
    </row>
    <row r="91" spans="1:8" ht="18.75" customHeight="1">
      <c r="A91" s="9" t="s">
        <v>37</v>
      </c>
      <c r="B91" s="218">
        <f>'12.陸上競技'!D47</f>
        <v>0</v>
      </c>
      <c r="C91" s="219"/>
      <c r="D91" s="2"/>
      <c r="F91" s="9" t="s">
        <v>37</v>
      </c>
      <c r="G91" s="218">
        <f>'12.陸上競技'!D48</f>
        <v>0</v>
      </c>
      <c r="H91" s="219"/>
    </row>
    <row r="92" spans="1:8" ht="18.75" customHeight="1">
      <c r="A92" s="9" t="s">
        <v>38</v>
      </c>
      <c r="B92" s="218" t="str">
        <f>'12.陸上競技'!$E$5</f>
        <v>○○体育振興会</v>
      </c>
      <c r="C92" s="219"/>
      <c r="D92" s="2"/>
      <c r="F92" s="9" t="s">
        <v>38</v>
      </c>
      <c r="G92" s="218" t="str">
        <f>'12.陸上競技'!$E$5</f>
        <v>○○体育振興会</v>
      </c>
      <c r="H92" s="219"/>
    </row>
    <row r="93" spans="1:8" ht="18.75" customHeight="1">
      <c r="A93" s="60" t="s">
        <v>203</v>
      </c>
      <c r="B93" s="218">
        <f>'12.陸上競技'!$E$9</f>
        <v>1</v>
      </c>
      <c r="C93" s="219"/>
      <c r="D93" s="2"/>
      <c r="F93" s="60" t="s">
        <v>203</v>
      </c>
      <c r="G93" s="218">
        <f>'12.陸上競技'!$E$9</f>
        <v>1</v>
      </c>
      <c r="H93" s="219"/>
    </row>
    <row r="94" spans="1:8" ht="18.75" customHeight="1">
      <c r="A94" s="9" t="s">
        <v>39</v>
      </c>
      <c r="B94" s="218"/>
      <c r="C94" s="219"/>
      <c r="D94" s="2"/>
      <c r="F94" s="9" t="s">
        <v>39</v>
      </c>
      <c r="G94" s="218"/>
      <c r="H94" s="219"/>
    </row>
    <row r="95" spans="1:8" ht="18.75" customHeight="1" thickBot="1">
      <c r="A95" s="10" t="s">
        <v>40</v>
      </c>
      <c r="B95" s="230"/>
      <c r="C95" s="231"/>
      <c r="D95" s="2"/>
      <c r="F95" s="10" t="s">
        <v>40</v>
      </c>
      <c r="G95" s="230"/>
      <c r="H95" s="231"/>
    </row>
    <row r="96" spans="1:8" ht="16.5" customHeight="1">
      <c r="A96" s="16"/>
      <c r="B96" s="16"/>
      <c r="C96" s="16"/>
      <c r="D96" s="2"/>
      <c r="F96" s="16"/>
      <c r="G96" s="16"/>
      <c r="H96" s="16"/>
    </row>
    <row r="97" spans="1:8" ht="16.5" customHeight="1">
      <c r="A97" s="11"/>
      <c r="B97" s="11"/>
      <c r="C97" s="11"/>
      <c r="D97" s="13"/>
      <c r="E97" s="12"/>
      <c r="F97" s="11"/>
      <c r="G97" s="11"/>
      <c r="H97" s="11"/>
    </row>
    <row r="98" spans="1:8" ht="24.75" customHeight="1">
      <c r="A98" s="217" t="s">
        <v>34</v>
      </c>
      <c r="B98" s="217"/>
      <c r="C98" s="217"/>
      <c r="D98" s="2"/>
      <c r="F98" s="217" t="s">
        <v>34</v>
      </c>
      <c r="G98" s="217"/>
      <c r="H98" s="217"/>
    </row>
    <row r="99" spans="1:8" s="5" customFormat="1" ht="16.5" customHeight="1">
      <c r="A99" s="1"/>
      <c r="B99" s="1"/>
      <c r="C99" s="1"/>
      <c r="D99" s="2"/>
      <c r="E99" s="3"/>
      <c r="F99" s="1"/>
      <c r="G99" s="1"/>
      <c r="H99" s="1"/>
    </row>
    <row r="100" spans="1:8" s="5" customFormat="1" ht="18.75" customHeight="1">
      <c r="A100" s="4" t="s">
        <v>172</v>
      </c>
      <c r="B100" s="232" t="s">
        <v>173</v>
      </c>
      <c r="C100" s="225"/>
      <c r="D100" s="6"/>
      <c r="F100" s="4" t="s">
        <v>172</v>
      </c>
      <c r="G100" s="232" t="s">
        <v>173</v>
      </c>
      <c r="H100" s="225"/>
    </row>
    <row r="101" ht="14.25" thickBot="1">
      <c r="D101" s="2"/>
    </row>
    <row r="102" spans="1:8" ht="18.75" customHeight="1">
      <c r="A102" s="8" t="s">
        <v>36</v>
      </c>
      <c r="B102" s="223" t="str">
        <f>'12.陸上競技'!B49:C49</f>
        <v>走高跳</v>
      </c>
      <c r="C102" s="224"/>
      <c r="D102" s="2"/>
      <c r="F102" s="8" t="s">
        <v>36</v>
      </c>
      <c r="G102" s="223" t="str">
        <f>'12.陸上競技'!B50</f>
        <v>砲丸投</v>
      </c>
      <c r="H102" s="224"/>
    </row>
    <row r="103" spans="1:8" ht="18.75" customHeight="1">
      <c r="A103" s="9" t="s">
        <v>37</v>
      </c>
      <c r="B103" s="218">
        <f>'12.陸上競技'!D49</f>
        <v>0</v>
      </c>
      <c r="C103" s="219"/>
      <c r="D103" s="2"/>
      <c r="F103" s="9" t="s">
        <v>37</v>
      </c>
      <c r="G103" s="218">
        <f>'12.陸上競技'!D50</f>
        <v>0</v>
      </c>
      <c r="H103" s="219"/>
    </row>
    <row r="104" spans="1:8" ht="18.75" customHeight="1">
      <c r="A104" s="9" t="s">
        <v>38</v>
      </c>
      <c r="B104" s="218" t="str">
        <f>'12.陸上競技'!$E$5</f>
        <v>○○体育振興会</v>
      </c>
      <c r="C104" s="219"/>
      <c r="D104" s="2"/>
      <c r="F104" s="9" t="s">
        <v>38</v>
      </c>
      <c r="G104" s="218" t="str">
        <f>'12.陸上競技'!$E$5</f>
        <v>○○体育振興会</v>
      </c>
      <c r="H104" s="219"/>
    </row>
    <row r="105" spans="1:8" ht="18.75" customHeight="1">
      <c r="A105" s="60" t="s">
        <v>203</v>
      </c>
      <c r="B105" s="218">
        <f>'12.陸上競技'!$E$9</f>
        <v>1</v>
      </c>
      <c r="C105" s="219"/>
      <c r="D105" s="2"/>
      <c r="F105" s="60" t="s">
        <v>203</v>
      </c>
      <c r="G105" s="218">
        <f>'12.陸上競技'!$E$9</f>
        <v>1</v>
      </c>
      <c r="H105" s="219"/>
    </row>
    <row r="106" spans="1:8" ht="18.75" customHeight="1">
      <c r="A106" s="9" t="s">
        <v>39</v>
      </c>
      <c r="B106" s="218"/>
      <c r="C106" s="219"/>
      <c r="D106" s="2"/>
      <c r="F106" s="9" t="s">
        <v>39</v>
      </c>
      <c r="G106" s="218"/>
      <c r="H106" s="219"/>
    </row>
    <row r="107" spans="1:8" ht="18.75" customHeight="1" thickBot="1">
      <c r="A107" s="10" t="s">
        <v>40</v>
      </c>
      <c r="B107" s="230"/>
      <c r="C107" s="231"/>
      <c r="D107" s="2"/>
      <c r="F107" s="10" t="s">
        <v>40</v>
      </c>
      <c r="G107" s="230"/>
      <c r="H107" s="231"/>
    </row>
    <row r="108" spans="1:8" ht="16.5" customHeight="1">
      <c r="A108" s="16"/>
      <c r="B108" s="16"/>
      <c r="C108" s="16"/>
      <c r="D108" s="2"/>
      <c r="E108" s="19"/>
      <c r="F108" s="16"/>
      <c r="G108" s="16"/>
      <c r="H108" s="16"/>
    </row>
    <row r="109" spans="1:8" ht="16.5" customHeight="1">
      <c r="A109" s="11"/>
      <c r="B109" s="11"/>
      <c r="C109" s="11"/>
      <c r="D109" s="13"/>
      <c r="E109" s="12"/>
      <c r="F109" s="11"/>
      <c r="G109" s="11"/>
      <c r="H109" s="11"/>
    </row>
    <row r="110" spans="1:8" ht="24.75" customHeight="1">
      <c r="A110" s="217" t="s">
        <v>34</v>
      </c>
      <c r="B110" s="217"/>
      <c r="C110" s="217"/>
      <c r="D110" s="2"/>
      <c r="F110" s="217" t="s">
        <v>34</v>
      </c>
      <c r="G110" s="217"/>
      <c r="H110" s="217"/>
    </row>
    <row r="111" spans="1:8" ht="16.5" customHeight="1">
      <c r="A111" s="1"/>
      <c r="B111" s="1"/>
      <c r="C111" s="1"/>
      <c r="D111" s="2"/>
      <c r="F111" s="1"/>
      <c r="G111" s="1"/>
      <c r="H111" s="1"/>
    </row>
    <row r="112" spans="1:8" s="5" customFormat="1" ht="21.75" customHeight="1">
      <c r="A112" s="4" t="s">
        <v>172</v>
      </c>
      <c r="B112" s="232" t="s">
        <v>171</v>
      </c>
      <c r="C112" s="225"/>
      <c r="D112" s="6"/>
      <c r="F112" s="4" t="s">
        <v>172</v>
      </c>
      <c r="G112" s="232" t="s">
        <v>171</v>
      </c>
      <c r="H112" s="225"/>
    </row>
    <row r="113" spans="1:8" s="5" customFormat="1" ht="18.75" customHeight="1" thickBot="1">
      <c r="A113" s="7"/>
      <c r="B113" s="7"/>
      <c r="C113" s="3"/>
      <c r="D113" s="2"/>
      <c r="E113" s="3"/>
      <c r="F113" s="7"/>
      <c r="G113" s="7"/>
      <c r="H113" s="3"/>
    </row>
    <row r="114" spans="1:8" ht="18.75" customHeight="1">
      <c r="A114" s="8" t="s">
        <v>36</v>
      </c>
      <c r="B114" s="223" t="str">
        <f>'12.陸上競技'!B54:C54</f>
        <v>100ｍ</v>
      </c>
      <c r="C114" s="224"/>
      <c r="D114" s="2"/>
      <c r="F114" s="8" t="s">
        <v>36</v>
      </c>
      <c r="G114" s="223" t="str">
        <f>'12.陸上競技'!B55</f>
        <v>1500ｍ</v>
      </c>
      <c r="H114" s="224"/>
    </row>
    <row r="115" spans="1:8" ht="18.75" customHeight="1">
      <c r="A115" s="9" t="s">
        <v>37</v>
      </c>
      <c r="B115" s="218">
        <f>'12.陸上競技'!D54</f>
        <v>0</v>
      </c>
      <c r="C115" s="219"/>
      <c r="D115" s="2"/>
      <c r="F115" s="9" t="s">
        <v>37</v>
      </c>
      <c r="G115" s="218">
        <f>'12.陸上競技'!D55</f>
        <v>0</v>
      </c>
      <c r="H115" s="219"/>
    </row>
    <row r="116" spans="1:8" ht="18.75" customHeight="1">
      <c r="A116" s="9" t="s">
        <v>38</v>
      </c>
      <c r="B116" s="218" t="str">
        <f>'12.陸上競技'!$E$5</f>
        <v>○○体育振興会</v>
      </c>
      <c r="C116" s="219"/>
      <c r="D116" s="2"/>
      <c r="F116" s="9" t="s">
        <v>38</v>
      </c>
      <c r="G116" s="218" t="str">
        <f>'12.陸上競技'!$E$5</f>
        <v>○○体育振興会</v>
      </c>
      <c r="H116" s="219"/>
    </row>
    <row r="117" spans="1:8" ht="18.75" customHeight="1">
      <c r="A117" s="60" t="s">
        <v>203</v>
      </c>
      <c r="B117" s="218">
        <f>'12.陸上競技'!$E$9</f>
        <v>1</v>
      </c>
      <c r="C117" s="219"/>
      <c r="D117" s="2"/>
      <c r="F117" s="60" t="s">
        <v>203</v>
      </c>
      <c r="G117" s="218">
        <f>'12.陸上競技'!$E$9</f>
        <v>1</v>
      </c>
      <c r="H117" s="219"/>
    </row>
    <row r="118" spans="1:8" ht="18.75" customHeight="1">
      <c r="A118" s="9" t="s">
        <v>39</v>
      </c>
      <c r="B118" s="218"/>
      <c r="C118" s="219"/>
      <c r="D118" s="2"/>
      <c r="F118" s="9" t="s">
        <v>39</v>
      </c>
      <c r="G118" s="218"/>
      <c r="H118" s="219"/>
    </row>
    <row r="119" spans="1:8" ht="18.75" customHeight="1" thickBot="1">
      <c r="A119" s="10" t="s">
        <v>40</v>
      </c>
      <c r="B119" s="230"/>
      <c r="C119" s="231"/>
      <c r="D119" s="24"/>
      <c r="E119" s="25"/>
      <c r="F119" s="10" t="s">
        <v>40</v>
      </c>
      <c r="G119" s="230"/>
      <c r="H119" s="231"/>
    </row>
    <row r="120" ht="16.5" customHeight="1">
      <c r="D120" s="2"/>
    </row>
    <row r="121" spans="1:8" ht="16.5" customHeight="1">
      <c r="A121" s="17"/>
      <c r="B121" s="17"/>
      <c r="C121" s="15"/>
      <c r="D121" s="14"/>
      <c r="E121" s="15"/>
      <c r="F121" s="17"/>
      <c r="G121" s="17"/>
      <c r="H121" s="15"/>
    </row>
    <row r="122" spans="1:8" ht="24.75" customHeight="1">
      <c r="A122" s="221" t="s">
        <v>34</v>
      </c>
      <c r="B122" s="221"/>
      <c r="C122" s="221"/>
      <c r="D122" s="2"/>
      <c r="E122" s="19"/>
      <c r="F122" s="221" t="s">
        <v>34</v>
      </c>
      <c r="G122" s="221"/>
      <c r="H122" s="221"/>
    </row>
    <row r="123" spans="1:8" ht="16.5" customHeight="1">
      <c r="A123" s="1"/>
      <c r="B123" s="1"/>
      <c r="C123" s="1"/>
      <c r="D123" s="2"/>
      <c r="F123" s="1"/>
      <c r="G123" s="1"/>
      <c r="H123" s="1"/>
    </row>
    <row r="124" spans="1:8" s="5" customFormat="1" ht="21.75" customHeight="1">
      <c r="A124" s="4" t="s">
        <v>172</v>
      </c>
      <c r="B124" s="232" t="s">
        <v>171</v>
      </c>
      <c r="C124" s="225"/>
      <c r="D124" s="6"/>
      <c r="F124" s="4" t="s">
        <v>172</v>
      </c>
      <c r="G124" s="232" t="s">
        <v>171</v>
      </c>
      <c r="H124" s="225"/>
    </row>
    <row r="125" spans="1:8" s="5" customFormat="1" ht="18.75" customHeight="1" thickBot="1">
      <c r="A125" s="7"/>
      <c r="B125" s="7"/>
      <c r="C125" s="3"/>
      <c r="D125" s="2"/>
      <c r="E125" s="3"/>
      <c r="F125" s="7"/>
      <c r="G125" s="7"/>
      <c r="H125" s="3"/>
    </row>
    <row r="126" spans="1:8" ht="18.75" customHeight="1">
      <c r="A126" s="8" t="s">
        <v>36</v>
      </c>
      <c r="B126" s="223" t="str">
        <f>'12.陸上競技'!B56:C56</f>
        <v>走幅跳</v>
      </c>
      <c r="C126" s="224"/>
      <c r="D126" s="2"/>
      <c r="F126" s="8" t="s">
        <v>36</v>
      </c>
      <c r="G126" s="223" t="str">
        <f>'12.陸上競技'!B57</f>
        <v>砲丸投</v>
      </c>
      <c r="H126" s="224"/>
    </row>
    <row r="127" spans="1:8" ht="18.75" customHeight="1">
      <c r="A127" s="9" t="s">
        <v>37</v>
      </c>
      <c r="B127" s="218">
        <f>'12.陸上競技'!D56</f>
        <v>0</v>
      </c>
      <c r="C127" s="219"/>
      <c r="D127" s="2"/>
      <c r="F127" s="9" t="s">
        <v>37</v>
      </c>
      <c r="G127" s="218">
        <f>'12.陸上競技'!D57</f>
        <v>0</v>
      </c>
      <c r="H127" s="219"/>
    </row>
    <row r="128" spans="1:8" ht="18.75" customHeight="1">
      <c r="A128" s="9" t="s">
        <v>38</v>
      </c>
      <c r="B128" s="218" t="str">
        <f>'12.陸上競技'!$E$5</f>
        <v>○○体育振興会</v>
      </c>
      <c r="C128" s="219"/>
      <c r="D128" s="2"/>
      <c r="F128" s="9" t="s">
        <v>38</v>
      </c>
      <c r="G128" s="218" t="str">
        <f>'12.陸上競技'!$E$5</f>
        <v>○○体育振興会</v>
      </c>
      <c r="H128" s="219"/>
    </row>
    <row r="129" spans="1:8" ht="18.75" customHeight="1">
      <c r="A129" s="60" t="s">
        <v>203</v>
      </c>
      <c r="B129" s="218">
        <f>'12.陸上競技'!$E$9</f>
        <v>1</v>
      </c>
      <c r="C129" s="219"/>
      <c r="D129" s="2"/>
      <c r="F129" s="60" t="s">
        <v>203</v>
      </c>
      <c r="G129" s="218">
        <f>'12.陸上競技'!$E$9</f>
        <v>1</v>
      </c>
      <c r="H129" s="219"/>
    </row>
    <row r="130" spans="1:8" ht="18.75" customHeight="1">
      <c r="A130" s="9" t="s">
        <v>39</v>
      </c>
      <c r="B130" s="218"/>
      <c r="C130" s="219"/>
      <c r="D130" s="2"/>
      <c r="F130" s="9" t="s">
        <v>39</v>
      </c>
      <c r="G130" s="218"/>
      <c r="H130" s="219"/>
    </row>
    <row r="131" spans="1:8" ht="18.75" customHeight="1" thickBot="1">
      <c r="A131" s="10" t="s">
        <v>40</v>
      </c>
      <c r="B131" s="230"/>
      <c r="C131" s="231"/>
      <c r="D131" s="2"/>
      <c r="F131" s="10" t="s">
        <v>40</v>
      </c>
      <c r="G131" s="230"/>
      <c r="H131" s="231"/>
    </row>
    <row r="132" ht="16.5" customHeight="1">
      <c r="D132" s="2"/>
    </row>
    <row r="133" spans="1:8" ht="16.5" customHeight="1">
      <c r="A133" s="11"/>
      <c r="B133" s="11"/>
      <c r="C133" s="12"/>
      <c r="D133" s="13"/>
      <c r="E133" s="12"/>
      <c r="F133" s="11"/>
      <c r="G133" s="11"/>
      <c r="H133" s="12"/>
    </row>
    <row r="134" spans="1:8" ht="24.75" customHeight="1">
      <c r="A134" s="217" t="s">
        <v>34</v>
      </c>
      <c r="B134" s="217"/>
      <c r="C134" s="217"/>
      <c r="D134" s="2"/>
      <c r="F134" s="217" t="s">
        <v>34</v>
      </c>
      <c r="G134" s="217"/>
      <c r="H134" s="217"/>
    </row>
    <row r="135" spans="1:8" ht="15.75" customHeight="1">
      <c r="A135" s="1"/>
      <c r="B135" s="1"/>
      <c r="C135" s="1"/>
      <c r="D135" s="2"/>
      <c r="F135" s="1"/>
      <c r="G135" s="1"/>
      <c r="H135" s="1"/>
    </row>
    <row r="136" spans="1:7" s="5" customFormat="1" ht="21.75" customHeight="1">
      <c r="A136" s="233" t="s">
        <v>41</v>
      </c>
      <c r="B136" s="234"/>
      <c r="D136" s="6"/>
      <c r="F136" s="233" t="s">
        <v>41</v>
      </c>
      <c r="G136" s="234"/>
    </row>
    <row r="137" ht="14.25" thickBot="1">
      <c r="D137" s="2"/>
    </row>
    <row r="138" spans="1:8" ht="18.75" customHeight="1">
      <c r="A138" s="8" t="s">
        <v>36</v>
      </c>
      <c r="B138" s="223" t="str">
        <f>'12.陸上競技'!B66:C66</f>
        <v>女子100ｍ</v>
      </c>
      <c r="C138" s="224"/>
      <c r="D138" s="2"/>
      <c r="F138" s="8" t="s">
        <v>36</v>
      </c>
      <c r="G138" s="223" t="str">
        <f>'12.陸上競技'!B67</f>
        <v>女子200ｍ</v>
      </c>
      <c r="H138" s="224"/>
    </row>
    <row r="139" spans="1:8" ht="18.75" customHeight="1">
      <c r="A139" s="9" t="s">
        <v>37</v>
      </c>
      <c r="B139" s="228">
        <f>'12.陸上競技'!D66</f>
        <v>0</v>
      </c>
      <c r="C139" s="229"/>
      <c r="D139" s="2"/>
      <c r="F139" s="9" t="s">
        <v>37</v>
      </c>
      <c r="G139" s="228">
        <f>'12.陸上競技'!D67</f>
        <v>0</v>
      </c>
      <c r="H139" s="229"/>
    </row>
    <row r="140" spans="1:8" ht="18.75" customHeight="1">
      <c r="A140" s="9" t="s">
        <v>38</v>
      </c>
      <c r="B140" s="218" t="str">
        <f>'12.陸上競技'!$E$5</f>
        <v>○○体育振興会</v>
      </c>
      <c r="C140" s="219"/>
      <c r="D140" s="2"/>
      <c r="F140" s="9" t="s">
        <v>38</v>
      </c>
      <c r="G140" s="218" t="str">
        <f>'12.陸上競技'!$E$5</f>
        <v>○○体育振興会</v>
      </c>
      <c r="H140" s="219"/>
    </row>
    <row r="141" spans="1:8" ht="18.75" customHeight="1">
      <c r="A141" s="60" t="s">
        <v>203</v>
      </c>
      <c r="B141" s="218">
        <f>'12.陸上競技'!$E$9</f>
        <v>1</v>
      </c>
      <c r="C141" s="219"/>
      <c r="D141" s="2"/>
      <c r="F141" s="60" t="s">
        <v>203</v>
      </c>
      <c r="G141" s="218">
        <f>'12.陸上競技'!$E$9</f>
        <v>1</v>
      </c>
      <c r="H141" s="219"/>
    </row>
    <row r="142" spans="1:8" ht="18.75" customHeight="1">
      <c r="A142" s="9" t="s">
        <v>39</v>
      </c>
      <c r="B142" s="218"/>
      <c r="C142" s="219"/>
      <c r="D142" s="2"/>
      <c r="F142" s="9" t="s">
        <v>39</v>
      </c>
      <c r="G142" s="218"/>
      <c r="H142" s="219"/>
    </row>
    <row r="143" spans="1:8" ht="18.75" customHeight="1" thickBot="1">
      <c r="A143" s="10" t="s">
        <v>40</v>
      </c>
      <c r="B143" s="230"/>
      <c r="C143" s="231"/>
      <c r="D143" s="2"/>
      <c r="F143" s="10" t="s">
        <v>40</v>
      </c>
      <c r="G143" s="230"/>
      <c r="H143" s="231"/>
    </row>
    <row r="144" spans="1:8" ht="16.5" customHeight="1">
      <c r="A144" s="16"/>
      <c r="B144" s="16"/>
      <c r="C144" s="16"/>
      <c r="D144" s="2"/>
      <c r="F144" s="16"/>
      <c r="G144" s="16"/>
      <c r="H144" s="16"/>
    </row>
    <row r="145" spans="1:8" ht="16.5" customHeight="1">
      <c r="A145" s="235"/>
      <c r="B145" s="235"/>
      <c r="C145" s="235"/>
      <c r="D145" s="14"/>
      <c r="E145" s="15"/>
      <c r="F145" s="235"/>
      <c r="G145" s="235"/>
      <c r="H145" s="235"/>
    </row>
    <row r="146" spans="1:8" ht="24.75" customHeight="1">
      <c r="A146" s="221" t="s">
        <v>174</v>
      </c>
      <c r="B146" s="221"/>
      <c r="C146" s="221"/>
      <c r="D146" s="2"/>
      <c r="E146" s="19"/>
      <c r="F146" s="221" t="s">
        <v>174</v>
      </c>
      <c r="G146" s="221"/>
      <c r="H146" s="221"/>
    </row>
    <row r="147" spans="1:8" ht="15.75" customHeight="1">
      <c r="A147" s="18"/>
      <c r="B147" s="18"/>
      <c r="C147" s="18"/>
      <c r="D147" s="2"/>
      <c r="E147" s="19"/>
      <c r="F147" s="18"/>
      <c r="G147" s="18"/>
      <c r="H147" s="18"/>
    </row>
    <row r="148" spans="1:7" s="5" customFormat="1" ht="21.75" customHeight="1">
      <c r="A148" s="233" t="s">
        <v>41</v>
      </c>
      <c r="B148" s="234"/>
      <c r="D148" s="6"/>
      <c r="F148" s="233" t="s">
        <v>41</v>
      </c>
      <c r="G148" s="234"/>
    </row>
    <row r="149" ht="14.25" thickBot="1">
      <c r="D149" s="2"/>
    </row>
    <row r="150" spans="1:8" ht="18.75" customHeight="1">
      <c r="A150" s="8" t="s">
        <v>36</v>
      </c>
      <c r="B150" s="223" t="str">
        <f>'12.陸上競技'!B68:C68</f>
        <v>女子走幅跳</v>
      </c>
      <c r="C150" s="224"/>
      <c r="D150" s="2"/>
      <c r="F150" s="8" t="s">
        <v>36</v>
      </c>
      <c r="G150" s="223" t="str">
        <f>'12.陸上競技'!B69</f>
        <v>女子走高跳</v>
      </c>
      <c r="H150" s="224"/>
    </row>
    <row r="151" spans="1:8" ht="18.75" customHeight="1">
      <c r="A151" s="9" t="s">
        <v>37</v>
      </c>
      <c r="B151" s="228">
        <f>'12.陸上競技'!D68</f>
        <v>0</v>
      </c>
      <c r="C151" s="229"/>
      <c r="D151" s="2"/>
      <c r="F151" s="9" t="s">
        <v>37</v>
      </c>
      <c r="G151" s="228">
        <f>'12.陸上競技'!D69</f>
        <v>0</v>
      </c>
      <c r="H151" s="229"/>
    </row>
    <row r="152" spans="1:8" ht="18.75" customHeight="1">
      <c r="A152" s="9" t="s">
        <v>38</v>
      </c>
      <c r="B152" s="218" t="str">
        <f>'12.陸上競技'!$E$5</f>
        <v>○○体育振興会</v>
      </c>
      <c r="C152" s="219"/>
      <c r="D152" s="2"/>
      <c r="F152" s="9" t="s">
        <v>38</v>
      </c>
      <c r="G152" s="218" t="str">
        <f>'12.陸上競技'!$E$5</f>
        <v>○○体育振興会</v>
      </c>
      <c r="H152" s="219"/>
    </row>
    <row r="153" spans="1:8" ht="18.75" customHeight="1">
      <c r="A153" s="60" t="s">
        <v>203</v>
      </c>
      <c r="B153" s="218">
        <f>'12.陸上競技'!$E$9</f>
        <v>1</v>
      </c>
      <c r="C153" s="219"/>
      <c r="D153" s="2"/>
      <c r="F153" s="60" t="s">
        <v>203</v>
      </c>
      <c r="G153" s="218">
        <f>'12.陸上競技'!$E$9</f>
        <v>1</v>
      </c>
      <c r="H153" s="219"/>
    </row>
    <row r="154" spans="1:8" ht="18.75" customHeight="1">
      <c r="A154" s="9" t="s">
        <v>39</v>
      </c>
      <c r="B154" s="218"/>
      <c r="C154" s="219"/>
      <c r="D154" s="2"/>
      <c r="F154" s="9" t="s">
        <v>39</v>
      </c>
      <c r="G154" s="218"/>
      <c r="H154" s="219"/>
    </row>
    <row r="155" spans="1:8" ht="18.75" customHeight="1" thickBot="1">
      <c r="A155" s="10" t="s">
        <v>40</v>
      </c>
      <c r="B155" s="230"/>
      <c r="C155" s="231"/>
      <c r="D155" s="2"/>
      <c r="F155" s="10" t="s">
        <v>40</v>
      </c>
      <c r="G155" s="230"/>
      <c r="H155" s="231"/>
    </row>
    <row r="156" spans="1:8" ht="16.5" customHeight="1">
      <c r="A156" s="237"/>
      <c r="B156" s="237"/>
      <c r="C156" s="237"/>
      <c r="D156" s="2"/>
      <c r="F156" s="237"/>
      <c r="G156" s="237"/>
      <c r="H156" s="237"/>
    </row>
    <row r="157" spans="1:8" ht="16.5" customHeight="1">
      <c r="A157" s="235"/>
      <c r="B157" s="235"/>
      <c r="C157" s="235"/>
      <c r="D157" s="14"/>
      <c r="E157" s="15"/>
      <c r="F157" s="235"/>
      <c r="G157" s="235"/>
      <c r="H157" s="235"/>
    </row>
    <row r="158" spans="1:8" ht="24.75" customHeight="1">
      <c r="A158" s="221" t="s">
        <v>174</v>
      </c>
      <c r="B158" s="221"/>
      <c r="C158" s="221"/>
      <c r="D158" s="2"/>
      <c r="E158" s="19"/>
      <c r="F158" s="221" t="s">
        <v>174</v>
      </c>
      <c r="G158" s="221"/>
      <c r="H158" s="221"/>
    </row>
    <row r="159" spans="1:8" ht="15.75" customHeight="1">
      <c r="A159" s="18"/>
      <c r="B159" s="18"/>
      <c r="C159" s="18"/>
      <c r="D159" s="2"/>
      <c r="E159" s="19"/>
      <c r="F159" s="18"/>
      <c r="G159" s="18"/>
      <c r="H159" s="18"/>
    </row>
    <row r="160" spans="1:7" s="5" customFormat="1" ht="21.75" customHeight="1">
      <c r="A160" s="233" t="s">
        <v>41</v>
      </c>
      <c r="B160" s="234"/>
      <c r="D160" s="6"/>
      <c r="F160" s="233" t="s">
        <v>41</v>
      </c>
      <c r="G160" s="234"/>
    </row>
    <row r="161" ht="14.25" thickBot="1">
      <c r="D161" s="2"/>
    </row>
    <row r="162" spans="1:8" ht="18.75" customHeight="1">
      <c r="A162" s="8" t="s">
        <v>36</v>
      </c>
      <c r="B162" s="223" t="str">
        <f>'12.陸上競技'!B70:C70</f>
        <v>女子砲丸投</v>
      </c>
      <c r="C162" s="224"/>
      <c r="D162" s="2"/>
      <c r="F162" s="8" t="s">
        <v>36</v>
      </c>
      <c r="G162" s="223"/>
      <c r="H162" s="224"/>
    </row>
    <row r="163" spans="1:8" ht="18.75" customHeight="1">
      <c r="A163" s="9" t="s">
        <v>37</v>
      </c>
      <c r="B163" s="228">
        <f>'12.陸上競技'!D70</f>
        <v>0</v>
      </c>
      <c r="C163" s="229"/>
      <c r="D163" s="2"/>
      <c r="F163" s="9" t="s">
        <v>37</v>
      </c>
      <c r="G163" s="228"/>
      <c r="H163" s="229"/>
    </row>
    <row r="164" spans="1:8" ht="18.75" customHeight="1">
      <c r="A164" s="9" t="s">
        <v>38</v>
      </c>
      <c r="B164" s="218" t="str">
        <f>'12.陸上競技'!$E$5</f>
        <v>○○体育振興会</v>
      </c>
      <c r="C164" s="219"/>
      <c r="D164" s="2"/>
      <c r="F164" s="9" t="s">
        <v>38</v>
      </c>
      <c r="G164" s="218" t="str">
        <f>'12.陸上競技'!$E$5</f>
        <v>○○体育振興会</v>
      </c>
      <c r="H164" s="219"/>
    </row>
    <row r="165" spans="1:8" ht="18.75" customHeight="1">
      <c r="A165" s="60" t="s">
        <v>203</v>
      </c>
      <c r="B165" s="218">
        <f>'12.陸上競技'!$E$9</f>
        <v>1</v>
      </c>
      <c r="C165" s="219"/>
      <c r="D165" s="2"/>
      <c r="F165" s="60" t="s">
        <v>203</v>
      </c>
      <c r="G165" s="218">
        <f>'12.陸上競技'!$E$9</f>
        <v>1</v>
      </c>
      <c r="H165" s="219"/>
    </row>
    <row r="166" spans="1:8" ht="18.75" customHeight="1">
      <c r="A166" s="9" t="s">
        <v>39</v>
      </c>
      <c r="B166" s="218"/>
      <c r="C166" s="219"/>
      <c r="D166" s="2"/>
      <c r="F166" s="9" t="s">
        <v>39</v>
      </c>
      <c r="G166" s="218"/>
      <c r="H166" s="219"/>
    </row>
    <row r="167" spans="1:8" ht="18.75" customHeight="1" thickBot="1">
      <c r="A167" s="10" t="s">
        <v>40</v>
      </c>
      <c r="B167" s="230"/>
      <c r="C167" s="231"/>
      <c r="D167" s="2"/>
      <c r="F167" s="10" t="s">
        <v>40</v>
      </c>
      <c r="G167" s="230"/>
      <c r="H167" s="231"/>
    </row>
    <row r="168" spans="1:8" ht="16.5" customHeight="1">
      <c r="A168" s="236"/>
      <c r="B168" s="236"/>
      <c r="C168" s="236"/>
      <c r="D168" s="26"/>
      <c r="E168" s="27"/>
      <c r="F168" s="236"/>
      <c r="G168" s="236"/>
      <c r="H168" s="236"/>
    </row>
    <row r="169" spans="1:8" ht="16.5" customHeight="1">
      <c r="A169" s="16"/>
      <c r="B169" s="16"/>
      <c r="C169" s="16"/>
      <c r="D169" s="2"/>
      <c r="F169" s="16"/>
      <c r="G169" s="16"/>
      <c r="H169" s="16"/>
    </row>
    <row r="170" spans="1:8" ht="24.75" customHeight="1">
      <c r="A170" s="221" t="s">
        <v>34</v>
      </c>
      <c r="B170" s="221"/>
      <c r="C170" s="221"/>
      <c r="D170" s="2"/>
      <c r="E170" s="19"/>
      <c r="F170" s="221" t="s">
        <v>34</v>
      </c>
      <c r="G170" s="221"/>
      <c r="H170" s="221"/>
    </row>
    <row r="171" spans="1:8" ht="12.75" customHeight="1">
      <c r="A171" s="1"/>
      <c r="B171" s="1"/>
      <c r="C171" s="1"/>
      <c r="D171" s="2"/>
      <c r="F171" s="1"/>
      <c r="G171" s="1"/>
      <c r="H171" s="1"/>
    </row>
    <row r="172" spans="1:8" s="5" customFormat="1" ht="21.75" customHeight="1">
      <c r="A172" s="238" t="s">
        <v>42</v>
      </c>
      <c r="B172" s="239"/>
      <c r="D172" s="6"/>
      <c r="F172" s="233" t="s">
        <v>43</v>
      </c>
      <c r="G172" s="234"/>
      <c r="H172" s="20" t="s">
        <v>44</v>
      </c>
    </row>
    <row r="173" ht="14.25" thickBot="1">
      <c r="D173" s="2"/>
    </row>
    <row r="174" spans="1:8" ht="18.75" customHeight="1">
      <c r="A174" s="8" t="s">
        <v>36</v>
      </c>
      <c r="B174" s="223" t="str">
        <f>'12.陸上競技'!B59:C59</f>
        <v>5000ｍ</v>
      </c>
      <c r="C174" s="224"/>
      <c r="D174" s="2"/>
      <c r="F174" s="8" t="s">
        <v>36</v>
      </c>
      <c r="G174" s="223" t="str">
        <f>'12.陸上競技'!A82</f>
        <v>一般女子3000ｍ</v>
      </c>
      <c r="H174" s="224"/>
    </row>
    <row r="175" spans="1:8" ht="18.75" customHeight="1">
      <c r="A175" s="9" t="s">
        <v>37</v>
      </c>
      <c r="B175" s="218">
        <f>'12.陸上競技'!D59</f>
        <v>0</v>
      </c>
      <c r="C175" s="219"/>
      <c r="D175" s="2"/>
      <c r="F175" s="9" t="s">
        <v>37</v>
      </c>
      <c r="G175" s="228">
        <f>'12.陸上競技'!D82</f>
        <v>0</v>
      </c>
      <c r="H175" s="229"/>
    </row>
    <row r="176" spans="1:8" ht="18.75" customHeight="1">
      <c r="A176" s="9" t="s">
        <v>38</v>
      </c>
      <c r="B176" s="218" t="str">
        <f>'12.陸上競技'!$E$5</f>
        <v>○○体育振興会</v>
      </c>
      <c r="C176" s="219"/>
      <c r="D176" s="2"/>
      <c r="F176" s="9" t="s">
        <v>38</v>
      </c>
      <c r="G176" s="218" t="str">
        <f>'12.陸上競技'!$E$5</f>
        <v>○○体育振興会</v>
      </c>
      <c r="H176" s="219"/>
    </row>
    <row r="177" spans="1:8" ht="18.75" customHeight="1">
      <c r="A177" s="60" t="s">
        <v>203</v>
      </c>
      <c r="B177" s="218">
        <f>'12.陸上競技'!$E$9</f>
        <v>1</v>
      </c>
      <c r="C177" s="219"/>
      <c r="D177" s="2"/>
      <c r="F177" s="60" t="s">
        <v>203</v>
      </c>
      <c r="G177" s="218">
        <f>'12.陸上競技'!$E$9</f>
        <v>1</v>
      </c>
      <c r="H177" s="219"/>
    </row>
    <row r="178" spans="1:8" ht="18.75" customHeight="1">
      <c r="A178" s="9" t="s">
        <v>39</v>
      </c>
      <c r="B178" s="218"/>
      <c r="C178" s="219"/>
      <c r="D178" s="2"/>
      <c r="F178" s="9" t="s">
        <v>39</v>
      </c>
      <c r="G178" s="218"/>
      <c r="H178" s="219"/>
    </row>
    <row r="179" spans="1:8" ht="18.75" customHeight="1" thickBot="1">
      <c r="A179" s="10" t="s">
        <v>40</v>
      </c>
      <c r="B179" s="230"/>
      <c r="C179" s="231"/>
      <c r="D179" s="2"/>
      <c r="F179" s="10" t="s">
        <v>40</v>
      </c>
      <c r="G179" s="230"/>
      <c r="H179" s="231"/>
    </row>
    <row r="180" spans="1:8" ht="16.5" customHeight="1">
      <c r="A180" s="16"/>
      <c r="B180" s="16"/>
      <c r="C180" s="16"/>
      <c r="D180" s="2"/>
      <c r="F180" s="16"/>
      <c r="G180" s="16"/>
      <c r="H180" s="16"/>
    </row>
    <row r="181" spans="1:8" ht="16.5" customHeight="1">
      <c r="A181" s="17"/>
      <c r="B181" s="17"/>
      <c r="C181" s="17"/>
      <c r="D181" s="14"/>
      <c r="E181" s="15"/>
      <c r="F181" s="17"/>
      <c r="G181" s="17"/>
      <c r="H181" s="17"/>
    </row>
    <row r="182" spans="1:8" ht="21" customHeight="1">
      <c r="A182" s="244" t="s">
        <v>45</v>
      </c>
      <c r="B182" s="244"/>
      <c r="C182" s="244"/>
      <c r="D182" s="2"/>
      <c r="E182" s="19"/>
      <c r="F182" s="244" t="s">
        <v>45</v>
      </c>
      <c r="G182" s="244"/>
      <c r="H182" s="244"/>
    </row>
    <row r="183" spans="1:8" ht="8.25" customHeight="1">
      <c r="A183" s="28"/>
      <c r="B183" s="28"/>
      <c r="C183" s="28"/>
      <c r="D183" s="2"/>
      <c r="E183" s="19"/>
      <c r="F183" s="28"/>
      <c r="G183" s="28"/>
      <c r="H183" s="28"/>
    </row>
    <row r="184" spans="1:8" s="5" customFormat="1" ht="18.75" customHeight="1">
      <c r="A184" s="4" t="s">
        <v>35</v>
      </c>
      <c r="B184" s="226" t="s">
        <v>169</v>
      </c>
      <c r="C184" s="227"/>
      <c r="D184" s="51"/>
      <c r="E184" s="52"/>
      <c r="F184" s="4" t="s">
        <v>35</v>
      </c>
      <c r="G184" s="245" t="s">
        <v>170</v>
      </c>
      <c r="H184" s="246"/>
    </row>
    <row r="185" spans="1:8" s="5" customFormat="1" ht="18.75" customHeight="1">
      <c r="A185" s="157" t="s">
        <v>175</v>
      </c>
      <c r="B185" s="218" t="str">
        <f>'12.陸上競技'!$E$5</f>
        <v>○○体育振興会</v>
      </c>
      <c r="C185" s="220"/>
      <c r="D185" s="51"/>
      <c r="E185" s="158"/>
      <c r="F185" s="53" t="s">
        <v>175</v>
      </c>
      <c r="G185" s="218" t="str">
        <f>'12.陸上競技'!$E$5</f>
        <v>○○体育振興会</v>
      </c>
      <c r="H185" s="220"/>
    </row>
    <row r="186" spans="1:8" s="5" customFormat="1" ht="18.75" customHeight="1">
      <c r="A186" s="156" t="s">
        <v>99</v>
      </c>
      <c r="B186" s="218">
        <f>'12.陸上競技'!$E$9</f>
        <v>1</v>
      </c>
      <c r="C186" s="220"/>
      <c r="D186" s="51"/>
      <c r="E186" s="158"/>
      <c r="F186" s="61" t="s">
        <v>99</v>
      </c>
      <c r="G186" s="218">
        <f>'12.陸上競技'!$E$9</f>
        <v>1</v>
      </c>
      <c r="H186" s="220"/>
    </row>
    <row r="187" spans="1:8" s="5" customFormat="1" ht="6.75" customHeight="1" thickBot="1">
      <c r="A187" s="30"/>
      <c r="B187" s="29"/>
      <c r="C187" s="29"/>
      <c r="D187" s="6"/>
      <c r="F187" s="30"/>
      <c r="G187" s="29"/>
      <c r="H187" s="29"/>
    </row>
    <row r="188" spans="1:8" ht="17.25" customHeight="1">
      <c r="A188" s="240" t="s">
        <v>46</v>
      </c>
      <c r="B188" s="241"/>
      <c r="C188" s="21" t="s">
        <v>47</v>
      </c>
      <c r="D188" s="2"/>
      <c r="F188" s="240" t="s">
        <v>46</v>
      </c>
      <c r="G188" s="241"/>
      <c r="H188" s="21" t="s">
        <v>47</v>
      </c>
    </row>
    <row r="189" spans="1:8" ht="17.25" customHeight="1">
      <c r="A189" s="251">
        <f>'12.陸上競技'!D21</f>
        <v>0</v>
      </c>
      <c r="B189" s="252"/>
      <c r="C189" s="22"/>
      <c r="D189" s="2"/>
      <c r="F189" s="242">
        <f>'12.陸上競技'!D31</f>
        <v>0</v>
      </c>
      <c r="G189" s="243"/>
      <c r="H189" s="22"/>
    </row>
    <row r="190" spans="1:8" ht="17.25" customHeight="1">
      <c r="A190" s="251">
        <f>'12.陸上競技'!D22</f>
        <v>0</v>
      </c>
      <c r="B190" s="252"/>
      <c r="C190" s="22"/>
      <c r="D190" s="2"/>
      <c r="F190" s="242">
        <f>'12.陸上競技'!D32</f>
        <v>0</v>
      </c>
      <c r="G190" s="243"/>
      <c r="H190" s="22"/>
    </row>
    <row r="191" spans="1:8" ht="17.25" customHeight="1">
      <c r="A191" s="251">
        <f>'12.陸上競技'!D23</f>
        <v>0</v>
      </c>
      <c r="B191" s="252"/>
      <c r="C191" s="22"/>
      <c r="D191" s="2"/>
      <c r="F191" s="242">
        <f>'12.陸上競技'!D33</f>
        <v>0</v>
      </c>
      <c r="G191" s="243"/>
      <c r="H191" s="22"/>
    </row>
    <row r="192" spans="1:8" ht="17.25" customHeight="1">
      <c r="A192" s="251">
        <f>'12.陸上競技'!D24</f>
        <v>0</v>
      </c>
      <c r="B192" s="252"/>
      <c r="C192" s="22"/>
      <c r="D192" s="2"/>
      <c r="F192" s="242">
        <f>'12.陸上競技'!D34</f>
        <v>0</v>
      </c>
      <c r="G192" s="243"/>
      <c r="H192" s="22"/>
    </row>
    <row r="193" spans="1:8" ht="17.25" customHeight="1">
      <c r="A193" s="251">
        <f>'12.陸上競技'!D25</f>
        <v>0</v>
      </c>
      <c r="B193" s="252"/>
      <c r="C193" s="22"/>
      <c r="D193" s="2"/>
      <c r="F193" s="242">
        <f>'12.陸上競技'!D35</f>
        <v>0</v>
      </c>
      <c r="G193" s="243"/>
      <c r="H193" s="22"/>
    </row>
    <row r="194" spans="1:8" ht="17.25" customHeight="1" thickBot="1">
      <c r="A194" s="249">
        <f>'12.陸上競技'!D26</f>
        <v>0</v>
      </c>
      <c r="B194" s="250"/>
      <c r="C194" s="23"/>
      <c r="D194" s="2"/>
      <c r="F194" s="247">
        <f>'12.陸上競技'!D36</f>
        <v>0</v>
      </c>
      <c r="G194" s="248"/>
      <c r="H194" s="23"/>
    </row>
    <row r="195" spans="1:8" ht="17.25" customHeight="1">
      <c r="A195" s="16"/>
      <c r="B195" s="16"/>
      <c r="C195" s="16"/>
      <c r="D195" s="2"/>
      <c r="F195" s="16"/>
      <c r="G195" s="16"/>
      <c r="H195" s="16"/>
    </row>
    <row r="196" spans="1:8" ht="16.5" customHeight="1">
      <c r="A196" s="17"/>
      <c r="B196" s="17"/>
      <c r="C196" s="17"/>
      <c r="D196" s="14"/>
      <c r="E196" s="15"/>
      <c r="F196" s="17"/>
      <c r="G196" s="17"/>
      <c r="H196" s="17"/>
    </row>
    <row r="197" spans="1:8" ht="24.75" customHeight="1">
      <c r="A197" s="244" t="s">
        <v>48</v>
      </c>
      <c r="B197" s="244"/>
      <c r="C197" s="244"/>
      <c r="D197" s="2"/>
      <c r="E197" s="19"/>
      <c r="F197" s="244" t="s">
        <v>48</v>
      </c>
      <c r="G197" s="244"/>
      <c r="H197" s="244"/>
    </row>
    <row r="198" spans="1:8" ht="7.5" customHeight="1">
      <c r="A198" s="28"/>
      <c r="B198" s="28"/>
      <c r="C198" s="28"/>
      <c r="D198" s="2"/>
      <c r="E198" s="19"/>
      <c r="F198" s="28"/>
      <c r="G198" s="28"/>
      <c r="H198" s="28"/>
    </row>
    <row r="199" spans="1:8" s="5" customFormat="1" ht="18.75" customHeight="1">
      <c r="A199" s="238" t="s">
        <v>42</v>
      </c>
      <c r="B199" s="239"/>
      <c r="C199" s="52"/>
      <c r="D199" s="51"/>
      <c r="E199" s="52"/>
      <c r="F199" s="233" t="s">
        <v>41</v>
      </c>
      <c r="G199" s="234"/>
      <c r="H199" s="52"/>
    </row>
    <row r="200" spans="1:8" s="5" customFormat="1" ht="18.75" customHeight="1">
      <c r="A200" s="156" t="s">
        <v>175</v>
      </c>
      <c r="B200" s="218" t="str">
        <f>'12.陸上競技'!$E$5</f>
        <v>○○体育振興会</v>
      </c>
      <c r="C200" s="220"/>
      <c r="D200" s="51"/>
      <c r="E200" s="158"/>
      <c r="F200" s="53" t="s">
        <v>175</v>
      </c>
      <c r="G200" s="218" t="str">
        <f>'12.陸上競技'!$E$5</f>
        <v>○○体育振興会</v>
      </c>
      <c r="H200" s="220"/>
    </row>
    <row r="201" spans="1:8" s="5" customFormat="1" ht="18.75" customHeight="1">
      <c r="A201" s="156" t="s">
        <v>99</v>
      </c>
      <c r="B201" s="218">
        <f>'12.陸上競技'!$E$9</f>
        <v>1</v>
      </c>
      <c r="C201" s="220"/>
      <c r="D201" s="51"/>
      <c r="E201" s="158"/>
      <c r="F201" s="61" t="s">
        <v>99</v>
      </c>
      <c r="G201" s="218">
        <f>'12.陸上競技'!$E$9</f>
        <v>1</v>
      </c>
      <c r="H201" s="220"/>
    </row>
    <row r="202" ht="14.25" thickBot="1">
      <c r="D202" s="2"/>
    </row>
    <row r="203" spans="1:8" ht="17.25" customHeight="1">
      <c r="A203" s="240" t="s">
        <v>46</v>
      </c>
      <c r="B203" s="241"/>
      <c r="C203" s="21" t="s">
        <v>47</v>
      </c>
      <c r="D203" s="2"/>
      <c r="F203" s="240" t="s">
        <v>46</v>
      </c>
      <c r="G203" s="241"/>
      <c r="H203" s="21" t="s">
        <v>47</v>
      </c>
    </row>
    <row r="204" spans="1:8" ht="17.25" customHeight="1">
      <c r="A204" s="251">
        <f>'12.陸上競技'!D60</f>
        <v>0</v>
      </c>
      <c r="B204" s="252"/>
      <c r="C204" s="22"/>
      <c r="D204" s="2"/>
      <c r="F204" s="242">
        <f>'12.陸上競技'!D71</f>
        <v>0</v>
      </c>
      <c r="G204" s="243"/>
      <c r="H204" s="22"/>
    </row>
    <row r="205" spans="1:8" ht="17.25" customHeight="1">
      <c r="A205" s="251">
        <f>'12.陸上競技'!D61</f>
        <v>0</v>
      </c>
      <c r="B205" s="252"/>
      <c r="C205" s="22"/>
      <c r="D205" s="2"/>
      <c r="F205" s="242">
        <f>'12.陸上競技'!D72</f>
        <v>0</v>
      </c>
      <c r="G205" s="243"/>
      <c r="H205" s="22"/>
    </row>
    <row r="206" spans="1:8" ht="17.25" customHeight="1">
      <c r="A206" s="251">
        <f>'12.陸上競技'!D62</f>
        <v>0</v>
      </c>
      <c r="B206" s="252"/>
      <c r="C206" s="22"/>
      <c r="D206" s="2"/>
      <c r="F206" s="242">
        <f>'12.陸上競技'!D73</f>
        <v>0</v>
      </c>
      <c r="G206" s="243"/>
      <c r="H206" s="22"/>
    </row>
    <row r="207" spans="1:8" ht="17.25" customHeight="1">
      <c r="A207" s="251">
        <f>'12.陸上競技'!D63</f>
        <v>0</v>
      </c>
      <c r="B207" s="252"/>
      <c r="C207" s="22"/>
      <c r="D207" s="2"/>
      <c r="F207" s="242">
        <f>'12.陸上競技'!D74</f>
        <v>0</v>
      </c>
      <c r="G207" s="243"/>
      <c r="H207" s="22"/>
    </row>
    <row r="208" spans="1:8" ht="17.25" customHeight="1">
      <c r="A208" s="251">
        <f>'12.陸上競技'!D64</f>
        <v>0</v>
      </c>
      <c r="B208" s="252"/>
      <c r="C208" s="22"/>
      <c r="D208" s="2"/>
      <c r="F208" s="242">
        <f>'12.陸上競技'!D75</f>
        <v>0</v>
      </c>
      <c r="G208" s="243"/>
      <c r="H208" s="22"/>
    </row>
    <row r="209" spans="1:8" ht="17.25" customHeight="1" thickBot="1">
      <c r="A209" s="249">
        <f>'12.陸上競技'!D65</f>
        <v>0</v>
      </c>
      <c r="B209" s="250"/>
      <c r="C209" s="23"/>
      <c r="D209" s="2"/>
      <c r="F209" s="247">
        <f>'12.陸上競技'!D76</f>
        <v>0</v>
      </c>
      <c r="G209" s="248"/>
      <c r="H209" s="23"/>
    </row>
    <row r="210" spans="1:8" ht="16.5" customHeight="1">
      <c r="A210" s="16"/>
      <c r="B210" s="16"/>
      <c r="C210" s="16"/>
      <c r="D210" s="2"/>
      <c r="F210" s="16"/>
      <c r="G210" s="16"/>
      <c r="H210" s="16"/>
    </row>
  </sheetData>
  <sheetProtection/>
  <mergeCells count="294">
    <mergeCell ref="B102:C102"/>
    <mergeCell ref="B143:C143"/>
    <mergeCell ref="G143:H143"/>
    <mergeCell ref="B141:C141"/>
    <mergeCell ref="G141:H141"/>
    <mergeCell ref="B142:C142"/>
    <mergeCell ref="G142:H142"/>
    <mergeCell ref="B140:C140"/>
    <mergeCell ref="G140:H140"/>
    <mergeCell ref="G131:H131"/>
    <mergeCell ref="G82:H82"/>
    <mergeCell ref="B91:C91"/>
    <mergeCell ref="A86:C86"/>
    <mergeCell ref="G83:H83"/>
    <mergeCell ref="B88:C88"/>
    <mergeCell ref="B94:C94"/>
    <mergeCell ref="B83:C83"/>
    <mergeCell ref="G88:H88"/>
    <mergeCell ref="B90:C90"/>
    <mergeCell ref="G90:H90"/>
    <mergeCell ref="B55:C55"/>
    <mergeCell ref="B56:C56"/>
    <mergeCell ref="B57:C57"/>
    <mergeCell ref="B58:C58"/>
    <mergeCell ref="G16:H16"/>
    <mergeCell ref="B23:C23"/>
    <mergeCell ref="G23:H23"/>
    <mergeCell ref="B21:C21"/>
    <mergeCell ref="B22:C22"/>
    <mergeCell ref="G22:H22"/>
    <mergeCell ref="G19:H19"/>
    <mergeCell ref="G35:H35"/>
    <mergeCell ref="G21:H21"/>
    <mergeCell ref="F50:H50"/>
    <mergeCell ref="G46:H46"/>
    <mergeCell ref="G47:H47"/>
    <mergeCell ref="G40:H40"/>
    <mergeCell ref="G42:H42"/>
    <mergeCell ref="B42:C42"/>
    <mergeCell ref="B43:C43"/>
    <mergeCell ref="B44:C44"/>
    <mergeCell ref="B45:C45"/>
    <mergeCell ref="G30:H30"/>
    <mergeCell ref="B28:C28"/>
    <mergeCell ref="G28:H28"/>
    <mergeCell ref="B30:C30"/>
    <mergeCell ref="B34:C34"/>
    <mergeCell ref="A38:C38"/>
    <mergeCell ref="B47:C47"/>
    <mergeCell ref="A50:C50"/>
    <mergeCell ref="B6:C6"/>
    <mergeCell ref="B7:C7"/>
    <mergeCell ref="B8:C8"/>
    <mergeCell ref="B9:C9"/>
    <mergeCell ref="B10:C10"/>
    <mergeCell ref="B11:C11"/>
    <mergeCell ref="A26:C26"/>
    <mergeCell ref="B33:C33"/>
    <mergeCell ref="B59:C59"/>
    <mergeCell ref="G59:H59"/>
    <mergeCell ref="B52:C52"/>
    <mergeCell ref="G52:H52"/>
    <mergeCell ref="G58:H58"/>
    <mergeCell ref="B54:C54"/>
    <mergeCell ref="G54:H54"/>
    <mergeCell ref="G55:H55"/>
    <mergeCell ref="G56:H56"/>
    <mergeCell ref="G57:H57"/>
    <mergeCell ref="B40:C40"/>
    <mergeCell ref="B35:C35"/>
    <mergeCell ref="A207:B207"/>
    <mergeCell ref="F207:G207"/>
    <mergeCell ref="A208:B208"/>
    <mergeCell ref="F208:G208"/>
    <mergeCell ref="A189:B189"/>
    <mergeCell ref="A190:B190"/>
    <mergeCell ref="A191:B191"/>
    <mergeCell ref="A205:B205"/>
    <mergeCell ref="A209:B209"/>
    <mergeCell ref="F209:G209"/>
    <mergeCell ref="B184:C184"/>
    <mergeCell ref="B175:C175"/>
    <mergeCell ref="A192:B192"/>
    <mergeCell ref="A193:B193"/>
    <mergeCell ref="A182:C182"/>
    <mergeCell ref="A188:B188"/>
    <mergeCell ref="F205:G205"/>
    <mergeCell ref="A206:B206"/>
    <mergeCell ref="F206:G206"/>
    <mergeCell ref="A199:B199"/>
    <mergeCell ref="F199:G199"/>
    <mergeCell ref="A204:B204"/>
    <mergeCell ref="F204:G204"/>
    <mergeCell ref="A203:B203"/>
    <mergeCell ref="F203:G203"/>
    <mergeCell ref="B200:C200"/>
    <mergeCell ref="B201:C201"/>
    <mergeCell ref="G200:H200"/>
    <mergeCell ref="G201:H201"/>
    <mergeCell ref="F192:G192"/>
    <mergeCell ref="F193:G193"/>
    <mergeCell ref="F194:G194"/>
    <mergeCell ref="A197:C197"/>
    <mergeCell ref="F197:H197"/>
    <mergeCell ref="A194:B194"/>
    <mergeCell ref="F188:G188"/>
    <mergeCell ref="F189:G189"/>
    <mergeCell ref="F190:G190"/>
    <mergeCell ref="F191:G191"/>
    <mergeCell ref="F182:H182"/>
    <mergeCell ref="B179:C179"/>
    <mergeCell ref="G179:H179"/>
    <mergeCell ref="G184:H184"/>
    <mergeCell ref="G177:H177"/>
    <mergeCell ref="B178:C178"/>
    <mergeCell ref="G178:H178"/>
    <mergeCell ref="B177:C177"/>
    <mergeCell ref="G175:H175"/>
    <mergeCell ref="B176:C176"/>
    <mergeCell ref="G176:H176"/>
    <mergeCell ref="G174:H174"/>
    <mergeCell ref="B174:C174"/>
    <mergeCell ref="A170:C170"/>
    <mergeCell ref="F170:H170"/>
    <mergeCell ref="A172:B172"/>
    <mergeCell ref="F172:G172"/>
    <mergeCell ref="A168:C168"/>
    <mergeCell ref="F168:H168"/>
    <mergeCell ref="A156:C156"/>
    <mergeCell ref="F156:H156"/>
    <mergeCell ref="B166:C166"/>
    <mergeCell ref="G166:H166"/>
    <mergeCell ref="B167:C167"/>
    <mergeCell ref="G167:H167"/>
    <mergeCell ref="B164:C164"/>
    <mergeCell ref="G164:H164"/>
    <mergeCell ref="B165:C165"/>
    <mergeCell ref="G165:H165"/>
    <mergeCell ref="B162:C162"/>
    <mergeCell ref="G162:H162"/>
    <mergeCell ref="B163:C163"/>
    <mergeCell ref="G163:H163"/>
    <mergeCell ref="A160:B160"/>
    <mergeCell ref="F160:G160"/>
    <mergeCell ref="B155:C155"/>
    <mergeCell ref="G155:H155"/>
    <mergeCell ref="A158:C158"/>
    <mergeCell ref="A157:C157"/>
    <mergeCell ref="F157:H157"/>
    <mergeCell ref="B153:C153"/>
    <mergeCell ref="G153:H153"/>
    <mergeCell ref="B154:C154"/>
    <mergeCell ref="G154:H154"/>
    <mergeCell ref="B151:C151"/>
    <mergeCell ref="G151:H151"/>
    <mergeCell ref="B152:C152"/>
    <mergeCell ref="G152:H152"/>
    <mergeCell ref="B150:C150"/>
    <mergeCell ref="G150:H150"/>
    <mergeCell ref="A145:C145"/>
    <mergeCell ref="F145:H145"/>
    <mergeCell ref="A148:B148"/>
    <mergeCell ref="F148:G148"/>
    <mergeCell ref="A146:C146"/>
    <mergeCell ref="F146:H146"/>
    <mergeCell ref="G114:H114"/>
    <mergeCell ref="F134:H134"/>
    <mergeCell ref="G127:H127"/>
    <mergeCell ref="B128:C128"/>
    <mergeCell ref="G128:H128"/>
    <mergeCell ref="B139:C139"/>
    <mergeCell ref="G139:H139"/>
    <mergeCell ref="B118:C118"/>
    <mergeCell ref="A122:C122"/>
    <mergeCell ref="A136:B136"/>
    <mergeCell ref="B105:C105"/>
    <mergeCell ref="G105:H105"/>
    <mergeCell ref="B106:C106"/>
    <mergeCell ref="G106:H106"/>
    <mergeCell ref="G116:H116"/>
    <mergeCell ref="B117:C117"/>
    <mergeCell ref="B107:C107"/>
    <mergeCell ref="G107:H107"/>
    <mergeCell ref="A110:C110"/>
    <mergeCell ref="B114:C114"/>
    <mergeCell ref="F136:G136"/>
    <mergeCell ref="A134:C134"/>
    <mergeCell ref="B138:C138"/>
    <mergeCell ref="G138:H138"/>
    <mergeCell ref="B131:C131"/>
    <mergeCell ref="B124:C124"/>
    <mergeCell ref="G124:H124"/>
    <mergeCell ref="B126:C126"/>
    <mergeCell ref="G126:H126"/>
    <mergeCell ref="B130:C130"/>
    <mergeCell ref="G130:H130"/>
    <mergeCell ref="B127:C127"/>
    <mergeCell ref="B129:C129"/>
    <mergeCell ref="G129:H129"/>
    <mergeCell ref="G95:H95"/>
    <mergeCell ref="B100:C100"/>
    <mergeCell ref="G100:H100"/>
    <mergeCell ref="F98:H98"/>
    <mergeCell ref="G104:H104"/>
    <mergeCell ref="B104:C104"/>
    <mergeCell ref="B92:C92"/>
    <mergeCell ref="G92:H92"/>
    <mergeCell ref="F110:H110"/>
    <mergeCell ref="B93:C93"/>
    <mergeCell ref="G93:H93"/>
    <mergeCell ref="G102:H102"/>
    <mergeCell ref="A98:C98"/>
    <mergeCell ref="G94:H94"/>
    <mergeCell ref="B95:C95"/>
    <mergeCell ref="B103:C103"/>
    <mergeCell ref="G103:H103"/>
    <mergeCell ref="B80:C80"/>
    <mergeCell ref="G80:H80"/>
    <mergeCell ref="G91:H91"/>
    <mergeCell ref="B69:C69"/>
    <mergeCell ref="A74:C74"/>
    <mergeCell ref="F74:H74"/>
    <mergeCell ref="B76:C76"/>
    <mergeCell ref="G76:H76"/>
    <mergeCell ref="F86:H86"/>
    <mergeCell ref="B79:C79"/>
    <mergeCell ref="G79:H79"/>
    <mergeCell ref="B67:C67"/>
    <mergeCell ref="B68:C68"/>
    <mergeCell ref="G68:H68"/>
    <mergeCell ref="G69:H69"/>
    <mergeCell ref="G67:H67"/>
    <mergeCell ref="B70:C70"/>
    <mergeCell ref="B71:C71"/>
    <mergeCell ref="B81:C81"/>
    <mergeCell ref="G81:H81"/>
    <mergeCell ref="B82:C82"/>
    <mergeCell ref="G64:H64"/>
    <mergeCell ref="B78:C78"/>
    <mergeCell ref="G70:H70"/>
    <mergeCell ref="G71:H71"/>
    <mergeCell ref="G78:H78"/>
    <mergeCell ref="F72:H72"/>
    <mergeCell ref="G66:H66"/>
    <mergeCell ref="F122:H122"/>
    <mergeCell ref="B112:C112"/>
    <mergeCell ref="G112:H112"/>
    <mergeCell ref="B115:C115"/>
    <mergeCell ref="G115:H115"/>
    <mergeCell ref="G118:H118"/>
    <mergeCell ref="B119:C119"/>
    <mergeCell ref="G119:H119"/>
    <mergeCell ref="B116:C116"/>
    <mergeCell ref="G117:H117"/>
    <mergeCell ref="G11:H11"/>
    <mergeCell ref="G7:H7"/>
    <mergeCell ref="F38:H38"/>
    <mergeCell ref="G33:H33"/>
    <mergeCell ref="G34:H34"/>
    <mergeCell ref="G31:H31"/>
    <mergeCell ref="G32:H32"/>
    <mergeCell ref="F26:H26"/>
    <mergeCell ref="G20:H20"/>
    <mergeCell ref="G18:H18"/>
    <mergeCell ref="B31:C31"/>
    <mergeCell ref="G43:H43"/>
    <mergeCell ref="G44:H44"/>
    <mergeCell ref="G45:H45"/>
    <mergeCell ref="F2:H2"/>
    <mergeCell ref="F14:H14"/>
    <mergeCell ref="G4:H4"/>
    <mergeCell ref="G8:H8"/>
    <mergeCell ref="G9:H9"/>
    <mergeCell ref="G10:H10"/>
    <mergeCell ref="A62:C62"/>
    <mergeCell ref="G6:H6"/>
    <mergeCell ref="B64:C64"/>
    <mergeCell ref="B66:C66"/>
    <mergeCell ref="A14:C14"/>
    <mergeCell ref="A2:C2"/>
    <mergeCell ref="B4:C4"/>
    <mergeCell ref="B18:C18"/>
    <mergeCell ref="B16:C16"/>
    <mergeCell ref="B46:C46"/>
    <mergeCell ref="F62:H62"/>
    <mergeCell ref="B32:C32"/>
    <mergeCell ref="G185:H185"/>
    <mergeCell ref="G186:H186"/>
    <mergeCell ref="B19:C19"/>
    <mergeCell ref="B20:C20"/>
    <mergeCell ref="F158:H158"/>
    <mergeCell ref="B185:C185"/>
    <mergeCell ref="B186:C186"/>
    <mergeCell ref="A72:C72"/>
  </mergeCells>
  <printOptions horizontalCentered="1"/>
  <pageMargins left="0.3937007874015748" right="0.3937007874015748" top="0.1968503937007874" bottom="0.1968503937007874" header="0.2755905511811024" footer="0.275590551181102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A3" sqref="A3:G3"/>
    </sheetView>
  </sheetViews>
  <sheetFormatPr defaultColWidth="9.00390625" defaultRowHeight="13.5"/>
  <cols>
    <col min="1" max="1" width="8.75390625" style="86" customWidth="1"/>
    <col min="2" max="2" width="16.25390625" style="86" customWidth="1"/>
    <col min="3" max="5" width="7.50390625" style="86" customWidth="1"/>
    <col min="6" max="6" width="28.75390625" style="86" customWidth="1"/>
    <col min="7" max="7" width="16.25390625" style="86" customWidth="1"/>
    <col min="8" max="16384" width="9.00390625" style="86" customWidth="1"/>
  </cols>
  <sheetData>
    <row r="1" spans="1:10" ht="27.75" customHeight="1">
      <c r="A1" s="164" t="str">
        <f>'基礎データ'!B2</f>
        <v>第75回小田原市民総合体育大会申込書</v>
      </c>
      <c r="B1" s="164"/>
      <c r="C1" s="164"/>
      <c r="D1" s="164"/>
      <c r="E1" s="164"/>
      <c r="F1" s="164"/>
      <c r="G1" s="164"/>
      <c r="H1" s="87"/>
      <c r="I1" s="87"/>
      <c r="J1" s="87"/>
    </row>
    <row r="2" ht="27.75" customHeight="1"/>
    <row r="3" spans="1:9" ht="27.75" customHeight="1">
      <c r="A3" s="165" t="s">
        <v>266</v>
      </c>
      <c r="B3" s="165"/>
      <c r="C3" s="165"/>
      <c r="D3" s="165"/>
      <c r="E3" s="165"/>
      <c r="F3" s="165"/>
      <c r="G3" s="165"/>
      <c r="H3" s="90"/>
      <c r="I3" s="90"/>
    </row>
    <row r="4" ht="27.75" customHeight="1"/>
    <row r="5" spans="2:8" ht="27.75" customHeight="1">
      <c r="B5" s="170" t="str">
        <f>'一覧表'!B5</f>
        <v>団 体 名</v>
      </c>
      <c r="C5" s="171"/>
      <c r="D5" s="213" t="str">
        <f>'一覧表'!C5</f>
        <v>○○体育振興会</v>
      </c>
      <c r="E5" s="214"/>
      <c r="F5" s="215"/>
      <c r="G5" s="128"/>
      <c r="H5" s="129"/>
    </row>
    <row r="6" spans="2:8" ht="27.75" customHeight="1">
      <c r="B6" s="131"/>
      <c r="C6" s="97"/>
      <c r="D6" s="97"/>
      <c r="E6" s="97"/>
      <c r="F6" s="98"/>
      <c r="G6" s="84"/>
      <c r="H6" s="84"/>
    </row>
    <row r="7" spans="2:8" ht="27.75" customHeight="1">
      <c r="B7" s="170" t="str">
        <f>'一覧表'!B7</f>
        <v>会 長 名</v>
      </c>
      <c r="C7" s="171"/>
      <c r="D7" s="213" t="str">
        <f>'一覧表'!C7</f>
        <v>○○　○○</v>
      </c>
      <c r="E7" s="214"/>
      <c r="F7" s="215"/>
      <c r="G7" s="128"/>
      <c r="H7" s="129"/>
    </row>
    <row r="8" spans="2:8" ht="27.75" customHeight="1">
      <c r="B8" s="89"/>
      <c r="C8" s="89"/>
      <c r="D8" s="88"/>
      <c r="E8" s="88"/>
      <c r="F8" s="88"/>
      <c r="G8" s="88"/>
      <c r="H8" s="88"/>
    </row>
    <row r="9" spans="1:3" ht="27.75" customHeight="1">
      <c r="A9" s="90"/>
      <c r="B9" s="90"/>
      <c r="C9" s="90"/>
    </row>
    <row r="10" spans="1:7" ht="27.75" customHeight="1">
      <c r="A10" s="91" t="s">
        <v>1</v>
      </c>
      <c r="B10" s="91" t="s">
        <v>68</v>
      </c>
      <c r="C10" s="91" t="s">
        <v>3</v>
      </c>
      <c r="D10" s="91" t="s">
        <v>82</v>
      </c>
      <c r="E10" s="92" t="s">
        <v>212</v>
      </c>
      <c r="F10" s="108" t="s">
        <v>4</v>
      </c>
      <c r="G10" s="91" t="s">
        <v>262</v>
      </c>
    </row>
    <row r="11" spans="1:7" ht="27.75" customHeight="1">
      <c r="A11" s="91" t="s">
        <v>215</v>
      </c>
      <c r="B11" s="91"/>
      <c r="C11" s="91"/>
      <c r="D11" s="94"/>
      <c r="E11" s="94"/>
      <c r="F11" s="93"/>
      <c r="G11" s="91"/>
    </row>
    <row r="12" spans="1:7" ht="27.75" customHeight="1">
      <c r="A12" s="95" t="s">
        <v>214</v>
      </c>
      <c r="B12" s="91"/>
      <c r="C12" s="91"/>
      <c r="D12" s="91"/>
      <c r="E12" s="91"/>
      <c r="F12" s="93"/>
      <c r="G12" s="91"/>
    </row>
    <row r="13" spans="1:7" ht="27.75" customHeight="1">
      <c r="A13" s="91" t="s">
        <v>86</v>
      </c>
      <c r="B13" s="91"/>
      <c r="C13" s="91"/>
      <c r="D13" s="91"/>
      <c r="E13" s="91"/>
      <c r="F13" s="93"/>
      <c r="G13" s="91"/>
    </row>
    <row r="14" spans="1:7" ht="27.75" customHeight="1">
      <c r="A14" s="130" t="s">
        <v>87</v>
      </c>
      <c r="B14" s="91"/>
      <c r="C14" s="130"/>
      <c r="D14" s="130"/>
      <c r="E14" s="130"/>
      <c r="F14" s="93"/>
      <c r="G14" s="91"/>
    </row>
    <row r="15" spans="1:7" ht="27.75" customHeight="1">
      <c r="A15" s="130" t="s">
        <v>88</v>
      </c>
      <c r="B15" s="91"/>
      <c r="C15" s="130"/>
      <c r="D15" s="130"/>
      <c r="E15" s="130"/>
      <c r="F15" s="93"/>
      <c r="G15" s="91"/>
    </row>
    <row r="16" spans="1:7" ht="27.75" customHeight="1">
      <c r="A16" s="130" t="s">
        <v>89</v>
      </c>
      <c r="B16" s="91"/>
      <c r="C16" s="130"/>
      <c r="D16" s="130"/>
      <c r="E16" s="130"/>
      <c r="F16" s="93"/>
      <c r="G16" s="91"/>
    </row>
    <row r="17" spans="1:7" ht="27.75" customHeight="1">
      <c r="A17" s="130" t="s">
        <v>83</v>
      </c>
      <c r="B17" s="91"/>
      <c r="C17" s="130"/>
      <c r="D17" s="130"/>
      <c r="E17" s="130"/>
      <c r="F17" s="93"/>
      <c r="G17" s="130"/>
    </row>
    <row r="18" spans="1:7" ht="27.75" customHeight="1">
      <c r="A18" s="130" t="s">
        <v>200</v>
      </c>
      <c r="B18" s="91"/>
      <c r="C18" s="130"/>
      <c r="D18" s="130"/>
      <c r="E18" s="130"/>
      <c r="F18" s="93"/>
      <c r="G18" s="130"/>
    </row>
    <row r="19" spans="1:7" ht="27.75" customHeight="1">
      <c r="A19" s="91" t="s">
        <v>201</v>
      </c>
      <c r="B19" s="91"/>
      <c r="C19" s="91"/>
      <c r="D19" s="91"/>
      <c r="E19" s="91"/>
      <c r="F19" s="93"/>
      <c r="G19" s="91"/>
    </row>
    <row r="20" ht="27.75" customHeight="1"/>
    <row r="21" spans="1:7" ht="27.75" customHeight="1">
      <c r="A21" s="90"/>
      <c r="B21" s="90"/>
      <c r="C21" s="90"/>
      <c r="D21" s="90"/>
      <c r="E21" s="90"/>
      <c r="F21" s="91" t="s">
        <v>177</v>
      </c>
      <c r="G21" s="96"/>
    </row>
    <row r="22" spans="1:5" ht="27.75" customHeight="1">
      <c r="A22" s="90" t="s">
        <v>84</v>
      </c>
      <c r="B22" s="90"/>
      <c r="C22" s="90"/>
      <c r="D22" s="90"/>
      <c r="E22" s="90"/>
    </row>
    <row r="23" ht="27.75" customHeight="1">
      <c r="A23" s="90" t="s">
        <v>85</v>
      </c>
    </row>
    <row r="24" spans="1:7" ht="27.75" customHeight="1">
      <c r="A24" s="152"/>
      <c r="B24" s="152"/>
      <c r="C24" s="152"/>
      <c r="D24" s="152"/>
      <c r="E24" s="153"/>
      <c r="F24" s="154"/>
      <c r="G24" s="154"/>
    </row>
    <row r="25" spans="1:7" ht="27.75" customHeight="1">
      <c r="A25" s="253" t="s">
        <v>263</v>
      </c>
      <c r="B25" s="253"/>
      <c r="C25" s="253"/>
      <c r="D25" s="253"/>
      <c r="E25" s="253"/>
      <c r="F25" s="253"/>
      <c r="G25" s="253"/>
    </row>
    <row r="26" spans="1:7" ht="27.75" customHeight="1">
      <c r="A26" s="92" t="s">
        <v>1</v>
      </c>
      <c r="B26" s="91" t="s">
        <v>68</v>
      </c>
      <c r="C26" s="91" t="s">
        <v>3</v>
      </c>
      <c r="D26" s="91" t="s">
        <v>82</v>
      </c>
      <c r="E26" s="92" t="s">
        <v>212</v>
      </c>
      <c r="F26" s="91" t="s">
        <v>4</v>
      </c>
      <c r="G26" s="91" t="s">
        <v>262</v>
      </c>
    </row>
    <row r="27" spans="1:7" ht="27.75" customHeight="1">
      <c r="A27" s="95"/>
      <c r="B27" s="91"/>
      <c r="C27" s="91"/>
      <c r="D27" s="91"/>
      <c r="E27" s="91"/>
      <c r="F27" s="93"/>
      <c r="G27" s="94"/>
    </row>
    <row r="28" spans="1:7" ht="27.75" customHeight="1">
      <c r="A28" s="95"/>
      <c r="B28" s="91"/>
      <c r="C28" s="91"/>
      <c r="D28" s="91"/>
      <c r="E28" s="91"/>
      <c r="F28" s="93"/>
      <c r="G28" s="94"/>
    </row>
    <row r="29" spans="1:7" ht="27.75" customHeight="1">
      <c r="A29" s="95"/>
      <c r="B29" s="91"/>
      <c r="C29" s="91"/>
      <c r="D29" s="91"/>
      <c r="E29" s="91"/>
      <c r="F29" s="93"/>
      <c r="G29" s="94"/>
    </row>
  </sheetData>
  <sheetProtection formatCells="0" formatColumns="0" formatRows="0" sort="0"/>
  <mergeCells count="7">
    <mergeCell ref="A25:G25"/>
    <mergeCell ref="B5:C5"/>
    <mergeCell ref="B7:C7"/>
    <mergeCell ref="D5:F5"/>
    <mergeCell ref="D7:F7"/>
    <mergeCell ref="A1:G1"/>
    <mergeCell ref="A3:G3"/>
  </mergeCells>
  <printOptions horizontalCentered="1"/>
  <pageMargins left="0.3937007874015748" right="0.3937007874015748" top="0.7874015748031497" bottom="0.7874015748031497" header="0.5118110236220472" footer="0.5118110236220472"/>
  <pageSetup horizontalDpi="300" verticalDpi="3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F3"/>
    </sheetView>
  </sheetViews>
  <sheetFormatPr defaultColWidth="9.00390625" defaultRowHeight="13.5"/>
  <cols>
    <col min="1" max="1" width="8.75390625" style="86" customWidth="1"/>
    <col min="2" max="2" width="16.25390625" style="86" customWidth="1"/>
    <col min="3" max="4" width="7.50390625" style="86" customWidth="1"/>
    <col min="5" max="5" width="28.75390625" style="86" customWidth="1"/>
    <col min="6" max="6" width="20.00390625" style="86" customWidth="1"/>
    <col min="7" max="16384" width="9.00390625" style="86" customWidth="1"/>
  </cols>
  <sheetData>
    <row r="1" spans="1:10" ht="30" customHeight="1">
      <c r="A1" s="164" t="str">
        <f>'基礎データ'!B2</f>
        <v>第75回小田原市民総合体育大会申込書</v>
      </c>
      <c r="B1" s="164"/>
      <c r="C1" s="164"/>
      <c r="D1" s="164"/>
      <c r="E1" s="164"/>
      <c r="F1" s="164"/>
      <c r="G1" s="85"/>
      <c r="H1" s="87"/>
      <c r="I1" s="87"/>
      <c r="J1" s="87"/>
    </row>
    <row r="2" ht="28.5" customHeight="1"/>
    <row r="3" spans="1:9" ht="28.5" customHeight="1">
      <c r="A3" s="165" t="s">
        <v>270</v>
      </c>
      <c r="B3" s="165"/>
      <c r="C3" s="165"/>
      <c r="D3" s="165"/>
      <c r="E3" s="165"/>
      <c r="F3" s="165"/>
      <c r="G3" s="87"/>
      <c r="H3" s="90"/>
      <c r="I3" s="90"/>
    </row>
    <row r="4" ht="28.5" customHeight="1"/>
    <row r="5" spans="2:8" ht="28.5" customHeight="1">
      <c r="B5" s="170" t="str">
        <f>'一覧表'!B5</f>
        <v>団 体 名</v>
      </c>
      <c r="C5" s="171"/>
      <c r="D5" s="166" t="str">
        <f>'一覧表'!C5</f>
        <v>○○体育振興会</v>
      </c>
      <c r="E5" s="167"/>
      <c r="F5" s="89"/>
      <c r="G5" s="88"/>
      <c r="H5" s="88"/>
    </row>
    <row r="6" spans="2:6" ht="28.5" customHeight="1">
      <c r="B6" s="97"/>
      <c r="C6" s="97"/>
      <c r="D6" s="97"/>
      <c r="E6" s="98"/>
      <c r="F6" s="84"/>
    </row>
    <row r="7" spans="2:8" ht="28.5" customHeight="1">
      <c r="B7" s="170" t="str">
        <f>'一覧表'!B7</f>
        <v>会 長 名</v>
      </c>
      <c r="C7" s="171"/>
      <c r="D7" s="166" t="str">
        <f>'一覧表'!C7</f>
        <v>○○　○○</v>
      </c>
      <c r="E7" s="167"/>
      <c r="F7" s="89"/>
      <c r="G7" s="88"/>
      <c r="H7" s="88"/>
    </row>
    <row r="8" spans="2:8" ht="28.5" customHeight="1">
      <c r="B8" s="132"/>
      <c r="C8" s="132"/>
      <c r="D8" s="133"/>
      <c r="E8" s="133"/>
      <c r="F8" s="134"/>
      <c r="G8" s="88"/>
      <c r="H8" s="88"/>
    </row>
    <row r="9" spans="1:6" ht="28.5" customHeight="1">
      <c r="A9" s="92" t="s">
        <v>1</v>
      </c>
      <c r="B9" s="91" t="s">
        <v>68</v>
      </c>
      <c r="C9" s="91" t="s">
        <v>3</v>
      </c>
      <c r="D9" s="92" t="s">
        <v>212</v>
      </c>
      <c r="E9" s="91" t="s">
        <v>4</v>
      </c>
      <c r="F9" s="91" t="s">
        <v>262</v>
      </c>
    </row>
    <row r="10" spans="1:6" ht="28.5" customHeight="1">
      <c r="A10" s="91" t="s">
        <v>5</v>
      </c>
      <c r="B10" s="91"/>
      <c r="C10" s="91"/>
      <c r="D10" s="91"/>
      <c r="E10" s="93"/>
      <c r="F10" s="94"/>
    </row>
    <row r="11" spans="1:6" ht="28.5" customHeight="1">
      <c r="A11" s="95" t="s">
        <v>214</v>
      </c>
      <c r="B11" s="91"/>
      <c r="C11" s="91"/>
      <c r="D11" s="91"/>
      <c r="E11" s="93"/>
      <c r="F11" s="94"/>
    </row>
    <row r="12" spans="1:6" ht="28.5" customHeight="1">
      <c r="A12" s="95" t="s">
        <v>86</v>
      </c>
      <c r="B12" s="91"/>
      <c r="C12" s="91"/>
      <c r="D12" s="91"/>
      <c r="E12" s="93"/>
      <c r="F12" s="94"/>
    </row>
    <row r="13" spans="1:6" ht="28.5" customHeight="1">
      <c r="A13" s="105" t="s">
        <v>87</v>
      </c>
      <c r="B13" s="91"/>
      <c r="C13" s="91"/>
      <c r="D13" s="91"/>
      <c r="E13" s="93"/>
      <c r="F13" s="94"/>
    </row>
    <row r="14" spans="1:6" ht="28.5" customHeight="1">
      <c r="A14" s="105" t="s">
        <v>242</v>
      </c>
      <c r="B14" s="91"/>
      <c r="C14" s="130"/>
      <c r="D14" s="130"/>
      <c r="E14" s="135"/>
      <c r="F14" s="136"/>
    </row>
    <row r="15" spans="1:6" ht="28.5" customHeight="1">
      <c r="A15" s="130" t="s">
        <v>259</v>
      </c>
      <c r="B15" s="91"/>
      <c r="C15" s="130"/>
      <c r="D15" s="130"/>
      <c r="E15" s="135"/>
      <c r="F15" s="136"/>
    </row>
    <row r="16" spans="1:6" ht="28.5" customHeight="1">
      <c r="A16" s="95" t="s">
        <v>86</v>
      </c>
      <c r="B16" s="91"/>
      <c r="C16" s="130"/>
      <c r="D16" s="130"/>
      <c r="E16" s="135"/>
      <c r="F16" s="136"/>
    </row>
    <row r="17" spans="1:6" ht="28.5" customHeight="1">
      <c r="A17" s="105" t="s">
        <v>87</v>
      </c>
      <c r="B17" s="91"/>
      <c r="C17" s="130"/>
      <c r="D17" s="130"/>
      <c r="E17" s="135"/>
      <c r="F17" s="136"/>
    </row>
    <row r="18" spans="1:6" ht="28.5" customHeight="1">
      <c r="A18" s="105" t="s">
        <v>242</v>
      </c>
      <c r="B18" s="91"/>
      <c r="C18" s="130"/>
      <c r="D18" s="130"/>
      <c r="E18" s="135"/>
      <c r="F18" s="136"/>
    </row>
    <row r="19" spans="1:6" ht="28.5" customHeight="1">
      <c r="A19" s="95" t="s">
        <v>260</v>
      </c>
      <c r="B19" s="91"/>
      <c r="C19" s="91"/>
      <c r="D19" s="91"/>
      <c r="E19" s="93"/>
      <c r="F19" s="94"/>
    </row>
    <row r="20" spans="1:6" ht="28.5" customHeight="1">
      <c r="A20" s="90"/>
      <c r="B20" s="90"/>
      <c r="C20" s="90"/>
      <c r="D20" s="90"/>
      <c r="E20" s="90"/>
      <c r="F20" s="90"/>
    </row>
    <row r="21" spans="1:6" ht="28.5" customHeight="1">
      <c r="A21" s="90"/>
      <c r="B21" s="90"/>
      <c r="C21" s="90"/>
      <c r="D21" s="90"/>
      <c r="E21" s="91" t="s">
        <v>177</v>
      </c>
      <c r="F21" s="96"/>
    </row>
    <row r="22" spans="1:6" ht="28.5" customHeight="1">
      <c r="A22" s="152"/>
      <c r="B22" s="152"/>
      <c r="C22" s="152"/>
      <c r="D22" s="152"/>
      <c r="E22" s="153"/>
      <c r="F22" s="154"/>
    </row>
    <row r="23" spans="1:6" ht="28.5" customHeight="1">
      <c r="A23" s="253" t="s">
        <v>263</v>
      </c>
      <c r="B23" s="253"/>
      <c r="C23" s="253"/>
      <c r="D23" s="253"/>
      <c r="E23" s="253"/>
      <c r="F23" s="253"/>
    </row>
    <row r="24" spans="1:6" ht="28.5" customHeight="1">
      <c r="A24" s="84" t="s">
        <v>264</v>
      </c>
      <c r="B24" s="84"/>
      <c r="C24" s="84"/>
      <c r="D24" s="84"/>
      <c r="E24" s="84"/>
      <c r="F24" s="84"/>
    </row>
    <row r="25" ht="28.5" customHeight="1">
      <c r="A25" s="84" t="s">
        <v>264</v>
      </c>
    </row>
    <row r="26" ht="28.5" customHeight="1">
      <c r="A26" s="84" t="s">
        <v>264</v>
      </c>
    </row>
    <row r="27" ht="28.5" customHeight="1">
      <c r="A27" s="84" t="s">
        <v>264</v>
      </c>
    </row>
    <row r="28" ht="30" customHeight="1"/>
  </sheetData>
  <sheetProtection formatCells="0" formatColumns="0" formatRows="0" sort="0"/>
  <mergeCells count="7">
    <mergeCell ref="A23:F23"/>
    <mergeCell ref="A1:F1"/>
    <mergeCell ref="A3:F3"/>
    <mergeCell ref="B5:C5"/>
    <mergeCell ref="D5:E5"/>
    <mergeCell ref="B7:C7"/>
    <mergeCell ref="D7:E7"/>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tabColor theme="0"/>
  </sheetPr>
  <dimension ref="A1:I26"/>
  <sheetViews>
    <sheetView tabSelected="1" zoomScalePageLayoutView="0" workbookViewId="0" topLeftCell="A1">
      <selection activeCell="H24" sqref="H24"/>
    </sheetView>
  </sheetViews>
  <sheetFormatPr defaultColWidth="9.00390625" defaultRowHeight="13.5"/>
  <cols>
    <col min="1" max="1" width="11.50390625" style="86" customWidth="1"/>
    <col min="2" max="2" width="19.625" style="86" customWidth="1"/>
    <col min="3" max="4" width="7.00390625" style="86" customWidth="1"/>
    <col min="5" max="5" width="25.00390625" style="86" customWidth="1"/>
    <col min="6" max="6" width="19.25390625" style="86" customWidth="1"/>
    <col min="7" max="16384" width="9.00390625" style="86" customWidth="1"/>
  </cols>
  <sheetData>
    <row r="1" spans="1:9" ht="29.25" customHeight="1">
      <c r="A1" s="164" t="str">
        <f>'基礎データ'!B2</f>
        <v>第75回小田原市民総合体育大会申込書</v>
      </c>
      <c r="B1" s="164"/>
      <c r="C1" s="164"/>
      <c r="D1" s="164"/>
      <c r="E1" s="164"/>
      <c r="F1" s="164"/>
      <c r="G1" s="87"/>
      <c r="H1" s="87"/>
      <c r="I1" s="87"/>
    </row>
    <row r="2" ht="29.25" customHeight="1"/>
    <row r="3" spans="1:8" ht="29.25" customHeight="1">
      <c r="A3" s="165" t="s">
        <v>271</v>
      </c>
      <c r="B3" s="165"/>
      <c r="C3" s="165"/>
      <c r="D3" s="165"/>
      <c r="E3" s="165"/>
      <c r="F3" s="165"/>
      <c r="G3" s="90"/>
      <c r="H3" s="90"/>
    </row>
    <row r="4" ht="29.25" customHeight="1"/>
    <row r="5" spans="2:7" ht="29.25" customHeight="1">
      <c r="B5" s="99" t="str">
        <f>'一覧表'!$B$5</f>
        <v>団 体 名</v>
      </c>
      <c r="C5" s="254" t="str">
        <f>'一覧表'!C5</f>
        <v>○○体育振興会</v>
      </c>
      <c r="D5" s="255"/>
      <c r="E5" s="256"/>
      <c r="F5" s="88"/>
      <c r="G5" s="88"/>
    </row>
    <row r="6" spans="2:5" ht="29.25" customHeight="1">
      <c r="B6" s="141"/>
      <c r="C6" s="98"/>
      <c r="D6" s="98"/>
      <c r="E6" s="98"/>
    </row>
    <row r="7" spans="2:7" ht="29.25" customHeight="1">
      <c r="B7" s="99" t="str">
        <f>'一覧表'!$B$7</f>
        <v>会 長 名</v>
      </c>
      <c r="C7" s="254" t="str">
        <f>'一覧表'!C7</f>
        <v>○○　○○</v>
      </c>
      <c r="D7" s="255"/>
      <c r="E7" s="256"/>
      <c r="F7" s="88"/>
      <c r="G7" s="88"/>
    </row>
    <row r="8" spans="3:9" ht="29.25" customHeight="1">
      <c r="C8" s="89"/>
      <c r="D8" s="89"/>
      <c r="E8" s="88"/>
      <c r="F8" s="88"/>
      <c r="G8" s="88"/>
      <c r="I8"/>
    </row>
    <row r="9" ht="29.25" customHeight="1">
      <c r="F9"/>
    </row>
    <row r="10" spans="1:6" ht="29.25" customHeight="1">
      <c r="A10" s="91" t="s">
        <v>1</v>
      </c>
      <c r="B10" s="91" t="s">
        <v>68</v>
      </c>
      <c r="C10" s="91" t="s">
        <v>3</v>
      </c>
      <c r="D10" s="92" t="s">
        <v>212</v>
      </c>
      <c r="E10" s="91" t="s">
        <v>4</v>
      </c>
      <c r="F10" s="92" t="s">
        <v>241</v>
      </c>
    </row>
    <row r="11" spans="1:6" ht="29.25" customHeight="1">
      <c r="A11" s="92" t="s">
        <v>214</v>
      </c>
      <c r="B11" s="91"/>
      <c r="C11" s="91"/>
      <c r="D11" s="91"/>
      <c r="E11" s="93"/>
      <c r="F11" s="94"/>
    </row>
    <row r="12" spans="1:6" ht="29.25" customHeight="1">
      <c r="A12" s="92" t="s">
        <v>243</v>
      </c>
      <c r="B12" s="91"/>
      <c r="C12" s="91"/>
      <c r="D12" s="91"/>
      <c r="E12" s="93"/>
      <c r="F12" s="94"/>
    </row>
    <row r="13" spans="1:6" ht="29.25" customHeight="1">
      <c r="A13" s="92" t="s">
        <v>244</v>
      </c>
      <c r="B13" s="91"/>
      <c r="C13" s="91"/>
      <c r="D13" s="91"/>
      <c r="E13" s="93"/>
      <c r="F13" s="94"/>
    </row>
    <row r="14" spans="1:6" ht="29.25" customHeight="1">
      <c r="A14" s="92" t="s">
        <v>242</v>
      </c>
      <c r="B14" s="91"/>
      <c r="C14" s="91"/>
      <c r="D14" s="91"/>
      <c r="E14" s="93"/>
      <c r="F14" s="94"/>
    </row>
    <row r="15" spans="1:6" ht="29.25" customHeight="1">
      <c r="A15" s="92" t="s">
        <v>245</v>
      </c>
      <c r="B15" s="91"/>
      <c r="C15" s="91"/>
      <c r="D15" s="91"/>
      <c r="E15" s="93"/>
      <c r="F15" s="94"/>
    </row>
    <row r="16" spans="1:6" ht="29.25" customHeight="1">
      <c r="A16" s="92" t="s">
        <v>83</v>
      </c>
      <c r="B16" s="91"/>
      <c r="C16" s="91"/>
      <c r="D16" s="91"/>
      <c r="E16" s="93"/>
      <c r="F16" s="94"/>
    </row>
    <row r="17" spans="1:6" ht="29.25" customHeight="1">
      <c r="A17" s="90"/>
      <c r="B17" s="90"/>
      <c r="C17" s="90"/>
      <c r="D17" s="90"/>
      <c r="E17" s="90"/>
      <c r="F17" s="90"/>
    </row>
    <row r="18" spans="1:6" ht="29.25" customHeight="1">
      <c r="A18" s="90"/>
      <c r="B18" s="90"/>
      <c r="C18" s="90"/>
      <c r="D18" s="90"/>
      <c r="E18" s="108" t="s">
        <v>177</v>
      </c>
      <c r="F18" s="96"/>
    </row>
    <row r="19" spans="1:6" ht="29.25" customHeight="1">
      <c r="A19" s="152"/>
      <c r="B19" s="152"/>
      <c r="C19" s="152"/>
      <c r="D19" s="152"/>
      <c r="E19" s="153"/>
      <c r="F19" s="154"/>
    </row>
    <row r="20" spans="1:6" ht="29.25" customHeight="1">
      <c r="A20" s="168" t="s">
        <v>263</v>
      </c>
      <c r="B20" s="168"/>
      <c r="C20" s="168"/>
      <c r="D20" s="168"/>
      <c r="E20" s="168"/>
      <c r="F20" s="168"/>
    </row>
    <row r="21" spans="1:6" ht="29.25" customHeight="1">
      <c r="A21" s="92" t="s">
        <v>1</v>
      </c>
      <c r="B21" s="91" t="s">
        <v>68</v>
      </c>
      <c r="C21" s="91" t="s">
        <v>3</v>
      </c>
      <c r="D21" s="92" t="s">
        <v>212</v>
      </c>
      <c r="E21" s="91" t="s">
        <v>4</v>
      </c>
      <c r="F21" s="91" t="s">
        <v>241</v>
      </c>
    </row>
    <row r="22" spans="1:6" ht="29.25" customHeight="1">
      <c r="A22" s="95"/>
      <c r="B22" s="91"/>
      <c r="C22" s="91"/>
      <c r="D22" s="91"/>
      <c r="E22" s="93"/>
      <c r="F22" s="94"/>
    </row>
    <row r="23" spans="1:6" ht="29.25" customHeight="1">
      <c r="A23" s="95"/>
      <c r="B23" s="91"/>
      <c r="C23" s="91"/>
      <c r="D23" s="91"/>
      <c r="E23" s="93"/>
      <c r="F23" s="94"/>
    </row>
    <row r="24" spans="1:6" ht="29.25" customHeight="1">
      <c r="A24" s="95"/>
      <c r="B24" s="91"/>
      <c r="C24" s="91"/>
      <c r="D24" s="91"/>
      <c r="E24" s="93"/>
      <c r="F24" s="94"/>
    </row>
    <row r="25" spans="1:6" ht="29.25" customHeight="1">
      <c r="A25" s="95"/>
      <c r="B25" s="91"/>
      <c r="C25" s="91"/>
      <c r="D25" s="91"/>
      <c r="E25" s="93"/>
      <c r="F25" s="94"/>
    </row>
    <row r="26" spans="1:6" ht="29.25" customHeight="1">
      <c r="A26" s="95"/>
      <c r="B26" s="91"/>
      <c r="C26" s="91"/>
      <c r="D26" s="91"/>
      <c r="E26" s="93"/>
      <c r="F26" s="94"/>
    </row>
  </sheetData>
  <sheetProtection sheet="1" formatCells="0" formatColumns="0" formatRows="0" sort="0"/>
  <mergeCells count="5">
    <mergeCell ref="A1:F1"/>
    <mergeCell ref="A3:F3"/>
    <mergeCell ref="C5:E5"/>
    <mergeCell ref="C7:E7"/>
    <mergeCell ref="A20:F20"/>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8.xml><?xml version="1.0" encoding="utf-8"?>
<worksheet xmlns="http://schemas.openxmlformats.org/spreadsheetml/2006/main" xmlns:r="http://schemas.openxmlformats.org/officeDocument/2006/relationships">
  <sheetPr>
    <tabColor rgb="FFFF66FF"/>
  </sheetPr>
  <dimension ref="A1:I27"/>
  <sheetViews>
    <sheetView zoomScalePageLayoutView="0" workbookViewId="0" topLeftCell="A13">
      <selection activeCell="F22" sqref="F22"/>
    </sheetView>
  </sheetViews>
  <sheetFormatPr defaultColWidth="9.00390625" defaultRowHeight="13.5"/>
  <cols>
    <col min="1" max="1" width="11.50390625" style="86" customWidth="1"/>
    <col min="2" max="2" width="19.50390625" style="86" customWidth="1"/>
    <col min="3" max="4" width="7.00390625" style="86" customWidth="1"/>
    <col min="5" max="5" width="25.00390625" style="86" customWidth="1"/>
    <col min="6" max="6" width="16.125" style="86" customWidth="1"/>
    <col min="7" max="16384" width="9.00390625" style="86" customWidth="1"/>
  </cols>
  <sheetData>
    <row r="1" spans="1:9" ht="30" customHeight="1">
      <c r="A1" s="164" t="str">
        <f>'基礎データ'!B2</f>
        <v>第75回小田原市民総合体育大会申込書</v>
      </c>
      <c r="B1" s="164"/>
      <c r="C1" s="164"/>
      <c r="D1" s="164"/>
      <c r="E1" s="164"/>
      <c r="F1" s="164"/>
      <c r="G1" s="87"/>
      <c r="H1" s="87"/>
      <c r="I1" s="87"/>
    </row>
    <row r="2" ht="28.5" customHeight="1"/>
    <row r="3" spans="1:8" ht="28.5" customHeight="1">
      <c r="A3" s="165" t="s">
        <v>240</v>
      </c>
      <c r="B3" s="165"/>
      <c r="C3" s="165"/>
      <c r="D3" s="165"/>
      <c r="E3" s="165"/>
      <c r="F3" s="165"/>
      <c r="G3" s="90"/>
      <c r="H3" s="90"/>
    </row>
    <row r="4" ht="28.5" customHeight="1"/>
    <row r="5" spans="2:7" ht="28.5" customHeight="1">
      <c r="B5" s="99" t="str">
        <f>'一覧表'!$B$5</f>
        <v>団 体 名</v>
      </c>
      <c r="C5" s="254" t="str">
        <f>'一覧表'!C5</f>
        <v>○○体育振興会</v>
      </c>
      <c r="D5" s="255"/>
      <c r="E5" s="256"/>
      <c r="F5" s="88"/>
      <c r="G5" s="88"/>
    </row>
    <row r="6" spans="2:5" ht="28.5" customHeight="1">
      <c r="B6" s="141"/>
      <c r="C6" s="98"/>
      <c r="D6" s="98"/>
      <c r="E6" s="98"/>
    </row>
    <row r="7" spans="2:7" ht="28.5" customHeight="1">
      <c r="B7" s="99" t="str">
        <f>'一覧表'!$B$7</f>
        <v>会 長 名</v>
      </c>
      <c r="C7" s="254" t="str">
        <f>'一覧表'!C7</f>
        <v>○○　○○</v>
      </c>
      <c r="D7" s="255"/>
      <c r="E7" s="256"/>
      <c r="F7" s="88"/>
      <c r="G7" s="88"/>
    </row>
    <row r="8" spans="3:7" ht="28.5" customHeight="1">
      <c r="C8" s="89"/>
      <c r="D8" s="89"/>
      <c r="E8" s="88"/>
      <c r="F8" s="88"/>
      <c r="G8" s="88"/>
    </row>
    <row r="9" ht="28.5" customHeight="1"/>
    <row r="10" spans="1:6" ht="28.5" customHeight="1">
      <c r="A10" s="91" t="s">
        <v>1</v>
      </c>
      <c r="B10" s="108" t="s">
        <v>246</v>
      </c>
      <c r="C10" s="91" t="s">
        <v>3</v>
      </c>
      <c r="D10" s="92" t="s">
        <v>212</v>
      </c>
      <c r="E10" s="108" t="s">
        <v>4</v>
      </c>
      <c r="F10" s="91" t="s">
        <v>262</v>
      </c>
    </row>
    <row r="11" spans="1:6" ht="28.5" customHeight="1">
      <c r="A11" s="92" t="s">
        <v>9</v>
      </c>
      <c r="B11" s="91"/>
      <c r="C11" s="91"/>
      <c r="D11" s="91"/>
      <c r="E11" s="93"/>
      <c r="F11" s="94"/>
    </row>
    <row r="12" spans="1:6" ht="28.5" customHeight="1">
      <c r="A12" s="92" t="s">
        <v>91</v>
      </c>
      <c r="B12" s="109"/>
      <c r="C12" s="91"/>
      <c r="D12" s="91"/>
      <c r="E12" s="93"/>
      <c r="F12" s="94"/>
    </row>
    <row r="13" spans="1:6" ht="28.5" customHeight="1">
      <c r="A13" s="92" t="s">
        <v>92</v>
      </c>
      <c r="B13" s="109"/>
      <c r="C13" s="91"/>
      <c r="D13" s="91"/>
      <c r="E13" s="93"/>
      <c r="F13" s="94"/>
    </row>
    <row r="14" spans="1:6" ht="28.5" customHeight="1">
      <c r="A14" s="137" t="s">
        <v>93</v>
      </c>
      <c r="B14" s="109"/>
      <c r="C14" s="130"/>
      <c r="D14" s="130"/>
      <c r="E14" s="93"/>
      <c r="F14" s="94"/>
    </row>
    <row r="15" spans="1:6" ht="28.5" customHeight="1">
      <c r="A15" s="137" t="s">
        <v>94</v>
      </c>
      <c r="B15" s="109"/>
      <c r="C15" s="130"/>
      <c r="D15" s="130"/>
      <c r="E15" s="93"/>
      <c r="F15" s="94"/>
    </row>
    <row r="16" spans="1:6" ht="28.5" customHeight="1">
      <c r="A16" s="92" t="s">
        <v>95</v>
      </c>
      <c r="B16" s="109"/>
      <c r="C16" s="91"/>
      <c r="D16" s="91"/>
      <c r="E16" s="93"/>
      <c r="F16" s="94"/>
    </row>
    <row r="17" spans="1:6" ht="28.5" customHeight="1">
      <c r="A17" s="138" t="s">
        <v>96</v>
      </c>
      <c r="B17" s="116"/>
      <c r="C17" s="125"/>
      <c r="D17" s="125"/>
      <c r="E17" s="139"/>
      <c r="F17" s="126"/>
    </row>
    <row r="18" spans="1:6" ht="28.5" customHeight="1">
      <c r="A18" s="137" t="s">
        <v>97</v>
      </c>
      <c r="B18" s="109"/>
      <c r="C18" s="130"/>
      <c r="D18" s="114"/>
      <c r="E18" s="140"/>
      <c r="F18" s="94"/>
    </row>
    <row r="19" spans="1:6" ht="28.5" customHeight="1">
      <c r="A19" s="92" t="s">
        <v>98</v>
      </c>
      <c r="B19" s="109"/>
      <c r="C19" s="91"/>
      <c r="D19" s="108"/>
      <c r="E19" s="122"/>
      <c r="F19" s="94"/>
    </row>
    <row r="20" spans="1:6" ht="28.5" customHeight="1">
      <c r="A20" s="90"/>
      <c r="B20" s="90"/>
      <c r="C20" s="90"/>
      <c r="D20" s="90"/>
      <c r="E20" s="90"/>
      <c r="F20" s="90"/>
    </row>
    <row r="21" spans="1:6" ht="28.5" customHeight="1">
      <c r="A21" s="90"/>
      <c r="B21" s="90"/>
      <c r="C21" s="90"/>
      <c r="D21" s="90"/>
      <c r="E21" s="108" t="s">
        <v>177</v>
      </c>
      <c r="F21" s="96"/>
    </row>
    <row r="22" spans="1:6" ht="28.5" customHeight="1">
      <c r="A22" s="152"/>
      <c r="B22" s="152"/>
      <c r="C22" s="152"/>
      <c r="D22" s="152"/>
      <c r="E22" s="153"/>
      <c r="F22" s="154"/>
    </row>
    <row r="23" spans="1:6" ht="28.5" customHeight="1">
      <c r="A23" s="168" t="s">
        <v>263</v>
      </c>
      <c r="B23" s="168"/>
      <c r="C23" s="168"/>
      <c r="D23" s="168"/>
      <c r="E23" s="168"/>
      <c r="F23" s="168"/>
    </row>
    <row r="24" spans="1:6" ht="28.5" customHeight="1">
      <c r="A24" s="92" t="s">
        <v>1</v>
      </c>
      <c r="B24" s="91" t="s">
        <v>68</v>
      </c>
      <c r="C24" s="91" t="s">
        <v>3</v>
      </c>
      <c r="D24" s="92" t="s">
        <v>212</v>
      </c>
      <c r="E24" s="91" t="s">
        <v>4</v>
      </c>
      <c r="F24" s="91" t="s">
        <v>262</v>
      </c>
    </row>
    <row r="25" spans="1:6" ht="28.5" customHeight="1">
      <c r="A25" s="95"/>
      <c r="B25" s="91"/>
      <c r="C25" s="91"/>
      <c r="D25" s="91"/>
      <c r="E25" s="93"/>
      <c r="F25" s="94"/>
    </row>
    <row r="26" spans="1:6" ht="28.5" customHeight="1">
      <c r="A26" s="95"/>
      <c r="B26" s="91"/>
      <c r="C26" s="91"/>
      <c r="D26" s="91"/>
      <c r="E26" s="93"/>
      <c r="F26" s="94"/>
    </row>
    <row r="27" spans="1:6" ht="28.5" customHeight="1">
      <c r="A27" s="95"/>
      <c r="B27" s="91"/>
      <c r="C27" s="91"/>
      <c r="D27" s="91"/>
      <c r="E27" s="93"/>
      <c r="F27" s="94"/>
    </row>
  </sheetData>
  <sheetProtection formatCells="0" formatColumns="0" formatRows="0" sort="0"/>
  <mergeCells count="5">
    <mergeCell ref="A1:F1"/>
    <mergeCell ref="A3:F3"/>
    <mergeCell ref="C5:E5"/>
    <mergeCell ref="C7:E7"/>
    <mergeCell ref="A23:F23"/>
  </mergeCells>
  <printOptions horizontalCentered="1"/>
  <pageMargins left="0.3937007874015748" right="0.3937007874015748" top="0.984251968503937" bottom="0.984251968503937" header="0.5118110236220472" footer="0.5118110236220472"/>
  <pageSetup horizontalDpi="300" verticalDpi="3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tabColor rgb="FFFF66FF"/>
  </sheetPr>
  <dimension ref="A1:G28"/>
  <sheetViews>
    <sheetView zoomScalePageLayoutView="0" workbookViewId="0" topLeftCell="A1">
      <selection activeCell="B6" sqref="B6"/>
    </sheetView>
  </sheetViews>
  <sheetFormatPr defaultColWidth="9.00390625" defaultRowHeight="13.5"/>
  <cols>
    <col min="1" max="1" width="14.25390625" style="33" customWidth="1"/>
    <col min="2" max="2" width="19.50390625" style="33" customWidth="1"/>
    <col min="3" max="3" width="7.50390625" style="33" customWidth="1"/>
    <col min="4" max="4" width="28.50390625" style="33" customWidth="1"/>
    <col min="5" max="16384" width="9.00390625" style="33" customWidth="1"/>
  </cols>
  <sheetData>
    <row r="1" spans="1:7" ht="22.5" customHeight="1">
      <c r="A1" s="160" t="str">
        <f>'基礎データ'!B2</f>
        <v>第75回小田原市民総合体育大会申込書</v>
      </c>
      <c r="B1" s="160"/>
      <c r="C1" s="160"/>
      <c r="D1" s="160"/>
      <c r="E1" s="45"/>
      <c r="F1" s="45"/>
      <c r="G1" s="32"/>
    </row>
    <row r="2" ht="22.5" customHeight="1"/>
    <row r="3" spans="1:6" ht="22.5" customHeight="1">
      <c r="A3" s="261" t="s">
        <v>239</v>
      </c>
      <c r="B3" s="261"/>
      <c r="C3" s="261"/>
      <c r="D3" s="261"/>
      <c r="E3" s="35"/>
      <c r="F3" s="35"/>
    </row>
    <row r="4" spans="1:6" ht="22.5" customHeight="1">
      <c r="A4" s="34"/>
      <c r="B4" s="34"/>
      <c r="C4" s="34"/>
      <c r="D4" s="34"/>
      <c r="E4" s="35"/>
      <c r="F4" s="35"/>
    </row>
    <row r="5" spans="1:6" ht="22.5" customHeight="1">
      <c r="A5" s="262" t="s">
        <v>267</v>
      </c>
      <c r="B5" s="262"/>
      <c r="C5" s="262"/>
      <c r="D5" s="262"/>
      <c r="E5" s="35"/>
      <c r="F5" s="35"/>
    </row>
    <row r="6" ht="22.5" customHeight="1"/>
    <row r="7" spans="1:5" ht="22.5" customHeight="1">
      <c r="A7" s="72" t="s">
        <v>249</v>
      </c>
      <c r="B7" s="260"/>
      <c r="C7" s="260"/>
      <c r="D7" s="260"/>
      <c r="E7" s="36"/>
    </row>
    <row r="8" spans="2:4" ht="22.5" customHeight="1">
      <c r="B8" s="74"/>
      <c r="C8" s="74"/>
      <c r="D8" s="75"/>
    </row>
    <row r="9" spans="1:5" ht="22.5" customHeight="1">
      <c r="A9" s="73" t="s">
        <v>248</v>
      </c>
      <c r="B9" s="257"/>
      <c r="C9" s="257"/>
      <c r="D9" s="257"/>
      <c r="E9" s="36"/>
    </row>
    <row r="10" spans="1:4" ht="22.5" customHeight="1">
      <c r="A10" s="35"/>
      <c r="B10" s="76"/>
      <c r="C10" s="76"/>
      <c r="D10" s="46"/>
    </row>
    <row r="11" spans="1:5" ht="22.5" customHeight="1">
      <c r="A11" s="73" t="s">
        <v>4</v>
      </c>
      <c r="B11" s="257"/>
      <c r="C11" s="257"/>
      <c r="D11" s="257"/>
      <c r="E11" s="36"/>
    </row>
    <row r="12" spans="1:5" ht="22.5" customHeight="1">
      <c r="A12" s="42"/>
      <c r="B12" s="76"/>
      <c r="C12" s="76"/>
      <c r="D12" s="77"/>
      <c r="E12" s="36"/>
    </row>
    <row r="13" spans="1:5" ht="22.5" customHeight="1">
      <c r="A13" s="73" t="s">
        <v>247</v>
      </c>
      <c r="B13" s="257"/>
      <c r="C13" s="257"/>
      <c r="D13" s="257"/>
      <c r="E13" s="36"/>
    </row>
    <row r="14" spans="1:4" ht="22.5" customHeight="1">
      <c r="A14" s="35"/>
      <c r="B14" s="35"/>
      <c r="C14" s="35"/>
      <c r="D14" s="35"/>
    </row>
    <row r="15" spans="1:4" ht="39.75" customHeight="1">
      <c r="A15" s="58" t="s">
        <v>1</v>
      </c>
      <c r="B15" s="58" t="s">
        <v>246</v>
      </c>
      <c r="C15" s="50" t="s">
        <v>212</v>
      </c>
      <c r="D15" s="58" t="s">
        <v>4</v>
      </c>
    </row>
    <row r="16" spans="1:4" ht="39.75" customHeight="1">
      <c r="A16" s="58" t="s">
        <v>215</v>
      </c>
      <c r="B16" s="58"/>
      <c r="C16" s="44"/>
      <c r="D16" s="49"/>
    </row>
    <row r="17" spans="1:4" ht="39.75" customHeight="1">
      <c r="A17" s="58" t="s">
        <v>214</v>
      </c>
      <c r="B17" s="58"/>
      <c r="C17" s="44"/>
      <c r="D17" s="49"/>
    </row>
    <row r="18" spans="1:4" ht="39.75" customHeight="1">
      <c r="A18" s="58" t="s">
        <v>86</v>
      </c>
      <c r="B18" s="58"/>
      <c r="C18" s="44"/>
      <c r="D18" s="49"/>
    </row>
    <row r="19" spans="1:4" ht="39.75" customHeight="1">
      <c r="A19" s="59" t="s">
        <v>87</v>
      </c>
      <c r="B19" s="58"/>
      <c r="C19" s="44"/>
      <c r="D19" s="49"/>
    </row>
    <row r="20" spans="1:4" ht="39.75" customHeight="1">
      <c r="A20" s="59" t="s">
        <v>88</v>
      </c>
      <c r="B20" s="58"/>
      <c r="C20" s="44"/>
      <c r="D20" s="49"/>
    </row>
    <row r="21" spans="1:4" ht="39.75" customHeight="1">
      <c r="A21" s="59" t="s">
        <v>89</v>
      </c>
      <c r="B21" s="58"/>
      <c r="C21" s="44"/>
      <c r="D21" s="49"/>
    </row>
    <row r="22" spans="1:4" ht="39.75" customHeight="1">
      <c r="A22" s="58" t="s">
        <v>83</v>
      </c>
      <c r="B22" s="58"/>
      <c r="C22" s="44"/>
      <c r="D22" s="49"/>
    </row>
    <row r="23" spans="1:4" ht="22.5" customHeight="1">
      <c r="A23" s="43"/>
      <c r="B23" s="40"/>
      <c r="C23" s="40"/>
      <c r="D23" s="40"/>
    </row>
    <row r="24" spans="1:4" ht="39.75" customHeight="1">
      <c r="A24" s="35"/>
      <c r="B24" s="258" t="s">
        <v>177</v>
      </c>
      <c r="C24" s="259"/>
      <c r="D24" s="38"/>
    </row>
    <row r="25" spans="1:4" ht="15" customHeight="1">
      <c r="A25" s="35"/>
      <c r="B25" s="35"/>
      <c r="C25" s="35"/>
      <c r="D25" s="36"/>
    </row>
    <row r="26" spans="1:4" ht="30" customHeight="1">
      <c r="A26" s="39"/>
      <c r="B26" s="39"/>
      <c r="C26" s="39"/>
      <c r="D26" s="39"/>
    </row>
    <row r="27" spans="1:4" ht="17.25">
      <c r="A27" s="35"/>
      <c r="B27" s="35"/>
      <c r="C27" s="35"/>
      <c r="D27" s="155"/>
    </row>
    <row r="28" spans="1:4" ht="14.25">
      <c r="A28" s="35"/>
      <c r="B28" s="35"/>
      <c r="C28" s="35"/>
      <c r="D28" s="35"/>
    </row>
  </sheetData>
  <sheetProtection/>
  <mergeCells count="8">
    <mergeCell ref="A1:D1"/>
    <mergeCell ref="B13:D13"/>
    <mergeCell ref="B24:C24"/>
    <mergeCell ref="B7:D7"/>
    <mergeCell ref="B9:D9"/>
    <mergeCell ref="A3:D3"/>
    <mergeCell ref="A5:D5"/>
    <mergeCell ref="B11:D11"/>
  </mergeCells>
  <printOptions horizontalCentered="1"/>
  <pageMargins left="0.5905511811023623" right="0.5905511811023623" top="0.5905511811023623" bottom="0.5905511811023623" header="0.5118110236220472" footer="0.5118110236220472"/>
  <pageSetup horizontalDpi="600" verticalDpi="600" orientation="portrait" paperSize="9" scale="105" r:id="rId4"/>
  <drawing r:id="rId3"/>
  <legacyDrawing r:id="rId2"/>
</worksheet>
</file>

<file path=xl/worksheets/sheet2.xml><?xml version="1.0" encoding="utf-8"?>
<worksheet xmlns="http://schemas.openxmlformats.org/spreadsheetml/2006/main" xmlns:r="http://schemas.openxmlformats.org/officeDocument/2006/relationships">
  <dimension ref="A1:O40"/>
  <sheetViews>
    <sheetView zoomScalePageLayoutView="0" workbookViewId="0" topLeftCell="A1">
      <selection activeCell="F29" sqref="F29"/>
    </sheetView>
  </sheetViews>
  <sheetFormatPr defaultColWidth="9.00390625" defaultRowHeight="13.5"/>
  <cols>
    <col min="1" max="1" width="8.75390625" style="86" customWidth="1"/>
    <col min="2" max="2" width="16.25390625" style="86" customWidth="1"/>
    <col min="3" max="4" width="7.50390625" style="86" customWidth="1"/>
    <col min="5" max="5" width="28.75390625" style="86" customWidth="1"/>
    <col min="6" max="6" width="20.00390625" style="86" customWidth="1"/>
    <col min="7" max="16384" width="9.00390625" style="86" customWidth="1"/>
  </cols>
  <sheetData>
    <row r="1" spans="1:12" ht="30" customHeight="1">
      <c r="A1" s="164" t="str">
        <f>'基礎データ'!B2</f>
        <v>第75回小田原市民総合体育大会申込書</v>
      </c>
      <c r="B1" s="164"/>
      <c r="C1" s="164"/>
      <c r="D1" s="164"/>
      <c r="E1" s="164"/>
      <c r="F1" s="164"/>
      <c r="G1" s="85"/>
      <c r="L1" s="85"/>
    </row>
    <row r="2" ht="21" customHeight="1"/>
    <row r="3" spans="1:12" ht="21" customHeight="1">
      <c r="A3" s="165" t="s">
        <v>0</v>
      </c>
      <c r="B3" s="165"/>
      <c r="C3" s="165"/>
      <c r="D3" s="165"/>
      <c r="E3" s="165"/>
      <c r="F3" s="165"/>
      <c r="G3" s="87"/>
      <c r="L3" s="87"/>
    </row>
    <row r="4" ht="21" customHeight="1"/>
    <row r="5" spans="2:12" ht="21" customHeight="1">
      <c r="B5" s="170" t="str">
        <f>'一覧表'!B5</f>
        <v>団 体 名</v>
      </c>
      <c r="C5" s="171"/>
      <c r="D5" s="166" t="str">
        <f>'一覧表'!C5</f>
        <v>○○体育振興会</v>
      </c>
      <c r="E5" s="167"/>
      <c r="L5" s="88"/>
    </row>
    <row r="6" spans="2:6" ht="21" customHeight="1">
      <c r="B6" s="97"/>
      <c r="C6" s="97"/>
      <c r="D6" s="97"/>
      <c r="E6" s="98"/>
      <c r="F6" s="84"/>
    </row>
    <row r="7" spans="2:12" ht="21" customHeight="1">
      <c r="B7" s="170" t="str">
        <f>'一覧表'!B7</f>
        <v>会 長 名</v>
      </c>
      <c r="C7" s="171"/>
      <c r="D7" s="166" t="str">
        <f>'一覧表'!C7</f>
        <v>○○　○○</v>
      </c>
      <c r="E7" s="167"/>
      <c r="F7" s="89"/>
      <c r="G7" s="88"/>
      <c r="L7" s="88"/>
    </row>
    <row r="8" spans="1:4" ht="21" customHeight="1">
      <c r="A8" s="90"/>
      <c r="B8" s="90"/>
      <c r="C8" s="90"/>
      <c r="D8" s="90"/>
    </row>
    <row r="9" spans="1:6" ht="21" customHeight="1">
      <c r="A9" s="91" t="s">
        <v>1</v>
      </c>
      <c r="B9" s="91" t="s">
        <v>68</v>
      </c>
      <c r="C9" s="91" t="s">
        <v>3</v>
      </c>
      <c r="D9" s="92" t="s">
        <v>212</v>
      </c>
      <c r="E9" s="91" t="s">
        <v>4</v>
      </c>
      <c r="F9" s="91" t="s">
        <v>262</v>
      </c>
    </row>
    <row r="10" spans="1:6" ht="21" customHeight="1">
      <c r="A10" s="91" t="s">
        <v>215</v>
      </c>
      <c r="B10" s="91"/>
      <c r="C10" s="91"/>
      <c r="D10" s="91"/>
      <c r="E10" s="93"/>
      <c r="F10" s="94"/>
    </row>
    <row r="11" spans="1:6" ht="21" customHeight="1">
      <c r="A11" s="95" t="s">
        <v>214</v>
      </c>
      <c r="B11" s="91"/>
      <c r="C11" s="91"/>
      <c r="D11" s="91"/>
      <c r="E11" s="93"/>
      <c r="F11" s="94"/>
    </row>
    <row r="12" spans="1:6" ht="21" customHeight="1">
      <c r="A12" s="95" t="s">
        <v>86</v>
      </c>
      <c r="B12" s="91"/>
      <c r="C12" s="91"/>
      <c r="D12" s="91"/>
      <c r="E12" s="93"/>
      <c r="F12" s="94"/>
    </row>
    <row r="13" spans="1:6" ht="21" customHeight="1">
      <c r="A13" s="95" t="s">
        <v>87</v>
      </c>
      <c r="B13" s="91"/>
      <c r="C13" s="91"/>
      <c r="D13" s="91"/>
      <c r="E13" s="93"/>
      <c r="F13" s="94"/>
    </row>
    <row r="14" spans="1:6" ht="21" customHeight="1">
      <c r="A14" s="95" t="s">
        <v>88</v>
      </c>
      <c r="B14" s="91"/>
      <c r="C14" s="91"/>
      <c r="D14" s="91"/>
      <c r="E14" s="93"/>
      <c r="F14" s="94"/>
    </row>
    <row r="15" spans="1:6" ht="21" customHeight="1">
      <c r="A15" s="95" t="s">
        <v>89</v>
      </c>
      <c r="B15" s="91"/>
      <c r="C15" s="91"/>
      <c r="D15" s="91"/>
      <c r="E15" s="93"/>
      <c r="F15" s="94"/>
    </row>
    <row r="16" spans="1:6" ht="21" customHeight="1">
      <c r="A16" s="95" t="s">
        <v>83</v>
      </c>
      <c r="B16" s="91"/>
      <c r="C16" s="91"/>
      <c r="D16" s="91"/>
      <c r="E16" s="93"/>
      <c r="F16" s="94"/>
    </row>
    <row r="17" spans="1:15" ht="21" customHeight="1">
      <c r="A17" s="95" t="s">
        <v>200</v>
      </c>
      <c r="B17" s="91"/>
      <c r="C17" s="91"/>
      <c r="D17" s="91"/>
      <c r="E17" s="93"/>
      <c r="F17" s="94"/>
      <c r="J17" s="169"/>
      <c r="K17" s="169"/>
      <c r="L17" s="169"/>
      <c r="M17" s="169"/>
      <c r="N17" s="169"/>
      <c r="O17" s="169"/>
    </row>
    <row r="18" spans="1:15" ht="21" customHeight="1">
      <c r="A18" s="95" t="s">
        <v>201</v>
      </c>
      <c r="B18" s="91"/>
      <c r="C18" s="91"/>
      <c r="D18" s="91"/>
      <c r="E18" s="93"/>
      <c r="F18" s="94"/>
      <c r="J18" s="169"/>
      <c r="K18" s="169"/>
      <c r="L18" s="169"/>
      <c r="M18" s="169"/>
      <c r="N18" s="169"/>
      <c r="O18" s="169"/>
    </row>
    <row r="19" spans="1:15" ht="21" customHeight="1">
      <c r="A19" s="95" t="s">
        <v>216</v>
      </c>
      <c r="B19" s="91"/>
      <c r="C19" s="91"/>
      <c r="D19" s="91"/>
      <c r="E19" s="93"/>
      <c r="F19" s="94"/>
      <c r="J19" s="169"/>
      <c r="K19" s="169"/>
      <c r="L19" s="169"/>
      <c r="M19" s="169"/>
      <c r="N19" s="169"/>
      <c r="O19" s="169"/>
    </row>
    <row r="20" spans="1:15" ht="21" customHeight="1">
      <c r="A20" s="95" t="s">
        <v>227</v>
      </c>
      <c r="B20" s="91"/>
      <c r="C20" s="91"/>
      <c r="D20" s="91"/>
      <c r="E20" s="93"/>
      <c r="F20" s="94"/>
      <c r="J20" s="169"/>
      <c r="K20" s="169"/>
      <c r="L20" s="169"/>
      <c r="M20" s="169"/>
      <c r="N20" s="169"/>
      <c r="O20" s="169"/>
    </row>
    <row r="21" spans="1:6" ht="21" customHeight="1">
      <c r="A21" s="95" t="s">
        <v>228</v>
      </c>
      <c r="B21" s="91"/>
      <c r="C21" s="91"/>
      <c r="D21" s="91"/>
      <c r="E21" s="93"/>
      <c r="F21" s="94"/>
    </row>
    <row r="22" spans="1:6" ht="21" customHeight="1">
      <c r="A22" s="95" t="s">
        <v>229</v>
      </c>
      <c r="B22" s="91"/>
      <c r="C22" s="91"/>
      <c r="D22" s="91"/>
      <c r="E22" s="93"/>
      <c r="F22" s="94"/>
    </row>
    <row r="23" spans="1:6" ht="21" customHeight="1">
      <c r="A23" s="95" t="s">
        <v>230</v>
      </c>
      <c r="B23" s="91"/>
      <c r="C23" s="91"/>
      <c r="D23" s="91"/>
      <c r="E23" s="93"/>
      <c r="F23" s="94"/>
    </row>
    <row r="24" spans="1:6" ht="21" customHeight="1">
      <c r="A24" s="95" t="s">
        <v>231</v>
      </c>
      <c r="B24" s="91"/>
      <c r="C24" s="91"/>
      <c r="D24" s="91"/>
      <c r="E24" s="93"/>
      <c r="F24" s="94"/>
    </row>
    <row r="25" spans="1:6" ht="21" customHeight="1">
      <c r="A25" s="95" t="s">
        <v>232</v>
      </c>
      <c r="B25" s="91"/>
      <c r="C25" s="91"/>
      <c r="D25" s="91"/>
      <c r="E25" s="93"/>
      <c r="F25" s="94"/>
    </row>
    <row r="26" spans="1:6" ht="21" customHeight="1">
      <c r="A26" s="95" t="s">
        <v>233</v>
      </c>
      <c r="B26" s="91"/>
      <c r="C26" s="91"/>
      <c r="D26" s="91"/>
      <c r="E26" s="93"/>
      <c r="F26" s="94"/>
    </row>
    <row r="27" spans="1:6" ht="21" customHeight="1">
      <c r="A27" s="95" t="s">
        <v>234</v>
      </c>
      <c r="B27" s="91"/>
      <c r="C27" s="91"/>
      <c r="D27" s="91"/>
      <c r="E27" s="93"/>
      <c r="F27" s="94"/>
    </row>
    <row r="28" spans="1:6" ht="21" customHeight="1">
      <c r="A28" s="90"/>
      <c r="B28" s="90"/>
      <c r="C28" s="90"/>
      <c r="D28" s="90"/>
      <c r="E28" s="90"/>
      <c r="F28" s="90"/>
    </row>
    <row r="29" spans="1:6" ht="21" customHeight="1">
      <c r="A29" s="90"/>
      <c r="B29" s="90"/>
      <c r="C29" s="90"/>
      <c r="D29" s="90"/>
      <c r="E29" s="91" t="s">
        <v>177</v>
      </c>
      <c r="F29" s="96"/>
    </row>
    <row r="30" spans="1:6" ht="21" customHeight="1">
      <c r="A30" s="152"/>
      <c r="B30" s="152"/>
      <c r="C30" s="152"/>
      <c r="D30" s="152"/>
      <c r="E30" s="153"/>
      <c r="F30" s="154"/>
    </row>
    <row r="31" spans="1:6" ht="21" customHeight="1">
      <c r="A31" s="168" t="s">
        <v>263</v>
      </c>
      <c r="B31" s="168"/>
      <c r="C31" s="168"/>
      <c r="D31" s="168"/>
      <c r="E31" s="168"/>
      <c r="F31" s="168"/>
    </row>
    <row r="32" spans="1:6" ht="21" customHeight="1">
      <c r="A32" s="92" t="s">
        <v>1</v>
      </c>
      <c r="B32" s="91" t="s">
        <v>68</v>
      </c>
      <c r="C32" s="91" t="s">
        <v>3</v>
      </c>
      <c r="D32" s="92" t="s">
        <v>212</v>
      </c>
      <c r="E32" s="91" t="s">
        <v>4</v>
      </c>
      <c r="F32" s="91" t="s">
        <v>262</v>
      </c>
    </row>
    <row r="33" spans="1:6" ht="21" customHeight="1">
      <c r="A33" s="95"/>
      <c r="B33" s="91"/>
      <c r="C33" s="91"/>
      <c r="D33" s="91"/>
      <c r="E33" s="93"/>
      <c r="F33" s="94"/>
    </row>
    <row r="34" spans="1:6" ht="21" customHeight="1">
      <c r="A34" s="95"/>
      <c r="B34" s="91"/>
      <c r="C34" s="91"/>
      <c r="D34" s="91"/>
      <c r="E34" s="93"/>
      <c r="F34" s="94"/>
    </row>
    <row r="35" spans="1:6" ht="21" customHeight="1">
      <c r="A35" s="95"/>
      <c r="B35" s="91"/>
      <c r="C35" s="91"/>
      <c r="D35" s="91"/>
      <c r="E35" s="93"/>
      <c r="F35" s="94"/>
    </row>
    <row r="36" spans="1:6" ht="21" customHeight="1">
      <c r="A36" s="95"/>
      <c r="B36" s="91"/>
      <c r="C36" s="91"/>
      <c r="D36" s="91"/>
      <c r="E36" s="93"/>
      <c r="F36" s="94"/>
    </row>
    <row r="37" spans="1:6" ht="21" customHeight="1">
      <c r="A37" s="95"/>
      <c r="B37" s="91"/>
      <c r="C37" s="91"/>
      <c r="D37" s="91"/>
      <c r="E37" s="93"/>
      <c r="F37" s="94"/>
    </row>
    <row r="38" spans="1:6" ht="21" customHeight="1">
      <c r="A38" s="95"/>
      <c r="B38" s="91"/>
      <c r="C38" s="91"/>
      <c r="D38" s="91"/>
      <c r="E38" s="93"/>
      <c r="F38" s="94"/>
    </row>
    <row r="39" spans="1:6" ht="21" customHeight="1">
      <c r="A39" s="95"/>
      <c r="B39" s="91"/>
      <c r="C39" s="91"/>
      <c r="D39" s="91"/>
      <c r="E39" s="93"/>
      <c r="F39" s="94"/>
    </row>
    <row r="40" spans="1:6" ht="21" customHeight="1">
      <c r="A40" s="95"/>
      <c r="B40" s="91"/>
      <c r="C40" s="91"/>
      <c r="D40" s="91"/>
      <c r="E40" s="93"/>
      <c r="F40" s="94"/>
    </row>
  </sheetData>
  <sheetProtection formatCells="0" formatColumns="0" formatRows="0" sort="0"/>
  <mergeCells count="9">
    <mergeCell ref="A1:F1"/>
    <mergeCell ref="A3:F3"/>
    <mergeCell ref="D5:E5"/>
    <mergeCell ref="A31:F31"/>
    <mergeCell ref="D7:E7"/>
    <mergeCell ref="J17:O18"/>
    <mergeCell ref="J19:O20"/>
    <mergeCell ref="B5:C5"/>
    <mergeCell ref="B7:C7"/>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sheetPr>
    <tabColor rgb="FF0070C0"/>
  </sheetPr>
  <dimension ref="A1:F27"/>
  <sheetViews>
    <sheetView zoomScalePageLayoutView="0" workbookViewId="0" topLeftCell="A1">
      <selection activeCell="A3" sqref="A3"/>
    </sheetView>
  </sheetViews>
  <sheetFormatPr defaultColWidth="9.00390625" defaultRowHeight="13.5"/>
  <cols>
    <col min="1" max="1" width="23.75390625" style="86" customWidth="1"/>
    <col min="2" max="3" width="7.50390625" style="86" customWidth="1"/>
    <col min="4" max="4" width="27.50390625" style="86" customWidth="1"/>
    <col min="5" max="5" width="15.00390625" style="86" customWidth="1"/>
    <col min="6" max="6" width="16.00390625" style="86" customWidth="1"/>
    <col min="7" max="16384" width="9.00390625" style="86" customWidth="1"/>
  </cols>
  <sheetData>
    <row r="1" spans="1:6" ht="13.5" customHeight="1">
      <c r="A1" s="266" t="str">
        <f>'基礎データ'!B2</f>
        <v>第75回小田原市民総合体育大会申込書</v>
      </c>
      <c r="B1" s="266"/>
      <c r="C1" s="266"/>
      <c r="D1" s="266"/>
      <c r="E1" s="266"/>
      <c r="F1" s="266"/>
    </row>
    <row r="2" spans="1:6" ht="13.5" customHeight="1">
      <c r="A2" s="266"/>
      <c r="B2" s="266"/>
      <c r="C2" s="266"/>
      <c r="D2" s="266"/>
      <c r="E2" s="266"/>
      <c r="F2" s="266"/>
    </row>
    <row r="3" ht="18.75" customHeight="1"/>
    <row r="4" spans="1:6" ht="13.5">
      <c r="A4" s="267" t="s">
        <v>182</v>
      </c>
      <c r="B4" s="267"/>
      <c r="C4" s="267"/>
      <c r="D4" s="267"/>
      <c r="E4" s="267"/>
      <c r="F4" s="267"/>
    </row>
    <row r="5" spans="1:6" ht="13.5">
      <c r="A5" s="267"/>
      <c r="B5" s="267"/>
      <c r="C5" s="267"/>
      <c r="D5" s="267"/>
      <c r="E5" s="267"/>
      <c r="F5" s="267"/>
    </row>
    <row r="6" ht="13.5"/>
    <row r="7" ht="13.5"/>
    <row r="8" ht="13.5"/>
    <row r="9" ht="13.5"/>
    <row r="10" spans="1:4" ht="41.25" customHeight="1">
      <c r="A10" s="142" t="s">
        <v>183</v>
      </c>
      <c r="B10" s="268"/>
      <c r="C10" s="268"/>
      <c r="D10" s="268"/>
    </row>
    <row r="11" ht="17.25">
      <c r="A11" s="143"/>
    </row>
    <row r="12" ht="17.25">
      <c r="A12" s="143"/>
    </row>
    <row r="13" spans="1:5" ht="30" customHeight="1">
      <c r="A13" s="146" t="s">
        <v>213</v>
      </c>
      <c r="B13" s="265" t="str">
        <f>'一覧表'!C5</f>
        <v>○○体育振興会</v>
      </c>
      <c r="C13" s="265"/>
      <c r="D13" s="265"/>
      <c r="E13" s="265"/>
    </row>
    <row r="14" spans="1:5" ht="30" customHeight="1">
      <c r="A14" s="147" t="s">
        <v>81</v>
      </c>
      <c r="B14" s="265" t="str">
        <f>'一覧表'!C7</f>
        <v>○○　○○</v>
      </c>
      <c r="C14" s="265"/>
      <c r="D14" s="265"/>
      <c r="E14" s="265"/>
    </row>
    <row r="15" ht="30" customHeight="1"/>
    <row r="16" ht="30" customHeight="1"/>
    <row r="18" spans="1:6" ht="38.25" customHeight="1">
      <c r="A18" s="263" t="s">
        <v>184</v>
      </c>
      <c r="B18" s="263"/>
      <c r="C18" s="264"/>
      <c r="D18" s="263"/>
      <c r="E18" s="263"/>
      <c r="F18" s="92" t="s">
        <v>185</v>
      </c>
    </row>
    <row r="19" spans="1:6" ht="39.75" customHeight="1">
      <c r="A19" s="92" t="s">
        <v>186</v>
      </c>
      <c r="B19" s="92" t="s">
        <v>187</v>
      </c>
      <c r="C19" s="92" t="s">
        <v>212</v>
      </c>
      <c r="D19" s="92" t="s">
        <v>188</v>
      </c>
      <c r="E19" s="92" t="s">
        <v>189</v>
      </c>
      <c r="F19" s="92" t="s">
        <v>190</v>
      </c>
    </row>
    <row r="20" spans="1:6" ht="39.75" customHeight="1">
      <c r="A20" s="93"/>
      <c r="B20" s="93"/>
      <c r="C20" s="93"/>
      <c r="D20" s="93"/>
      <c r="E20" s="93"/>
      <c r="F20" s="93"/>
    </row>
    <row r="21" spans="1:6" ht="39.75" customHeight="1">
      <c r="A21" s="93"/>
      <c r="B21" s="93"/>
      <c r="C21" s="93"/>
      <c r="D21" s="93"/>
      <c r="E21" s="93"/>
      <c r="F21" s="93"/>
    </row>
    <row r="22" spans="1:6" ht="39.75" customHeight="1">
      <c r="A22" s="93"/>
      <c r="B22" s="93"/>
      <c r="C22" s="93"/>
      <c r="D22" s="93"/>
      <c r="E22" s="93"/>
      <c r="F22" s="93"/>
    </row>
    <row r="23" spans="1:6" ht="39.75" customHeight="1">
      <c r="A23" s="93"/>
      <c r="B23" s="93"/>
      <c r="C23" s="93"/>
      <c r="D23" s="93"/>
      <c r="E23" s="93"/>
      <c r="F23" s="93"/>
    </row>
    <row r="24" spans="1:6" ht="39.75" customHeight="1">
      <c r="A24" s="93"/>
      <c r="B24" s="93"/>
      <c r="C24" s="93"/>
      <c r="D24" s="93"/>
      <c r="E24" s="93"/>
      <c r="F24" s="93"/>
    </row>
    <row r="25" spans="1:6" ht="39.75" customHeight="1">
      <c r="A25" s="93"/>
      <c r="B25" s="93"/>
      <c r="C25" s="93"/>
      <c r="D25" s="93"/>
      <c r="E25" s="93"/>
      <c r="F25" s="93"/>
    </row>
    <row r="26" spans="1:6" ht="39.75" customHeight="1">
      <c r="A26" s="93"/>
      <c r="B26" s="93"/>
      <c r="C26" s="93"/>
      <c r="D26" s="93"/>
      <c r="E26" s="93"/>
      <c r="F26" s="93"/>
    </row>
    <row r="27" spans="1:6" ht="39.75" customHeight="1">
      <c r="A27" s="144"/>
      <c r="B27" s="144"/>
      <c r="C27" s="144"/>
      <c r="D27" s="145"/>
      <c r="E27" s="144"/>
      <c r="F27" s="144"/>
    </row>
  </sheetData>
  <sheetProtection formatCells="0" formatColumns="0" formatRows="0" insertColumns="0" insertRows="0" deleteColumns="0" deleteRows="0" sort="0"/>
  <mergeCells count="6">
    <mergeCell ref="A18:E18"/>
    <mergeCell ref="B13:E13"/>
    <mergeCell ref="B14:E14"/>
    <mergeCell ref="A1:F2"/>
    <mergeCell ref="A4:F5"/>
    <mergeCell ref="B10:D10"/>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21.xml><?xml version="1.0" encoding="utf-8"?>
<worksheet xmlns="http://schemas.openxmlformats.org/spreadsheetml/2006/main" xmlns:r="http://schemas.openxmlformats.org/officeDocument/2006/relationships">
  <sheetPr>
    <tabColor rgb="FF0070C0"/>
  </sheetPr>
  <dimension ref="A2:E29"/>
  <sheetViews>
    <sheetView zoomScalePageLayoutView="0" workbookViewId="0" topLeftCell="A1">
      <selection activeCell="C8" sqref="C8"/>
    </sheetView>
  </sheetViews>
  <sheetFormatPr defaultColWidth="9.00390625" defaultRowHeight="13.5"/>
  <cols>
    <col min="1" max="1" width="9.00390625" style="86" customWidth="1"/>
    <col min="2" max="2" width="18.375" style="86" customWidth="1"/>
    <col min="3" max="3" width="6.25390625" style="86" customWidth="1"/>
    <col min="4" max="5" width="25.875" style="86" customWidth="1"/>
    <col min="6" max="16384" width="9.00390625" style="86" customWidth="1"/>
  </cols>
  <sheetData>
    <row r="1" ht="13.5"/>
    <row r="2" spans="1:5" ht="30.75" customHeight="1">
      <c r="A2" s="266" t="str">
        <f>'基礎データ'!B3</f>
        <v>第75回小田原市民総合体育大会</v>
      </c>
      <c r="B2" s="266"/>
      <c r="C2" s="266"/>
      <c r="D2" s="266"/>
      <c r="E2" s="266"/>
    </row>
    <row r="3" spans="1:5" ht="22.5" customHeight="1">
      <c r="A3" s="266" t="s">
        <v>265</v>
      </c>
      <c r="B3" s="266"/>
      <c r="C3" s="266"/>
      <c r="D3" s="266"/>
      <c r="E3" s="266"/>
    </row>
    <row r="4" ht="12.75" customHeight="1"/>
    <row r="5" spans="1:5" ht="19.5" customHeight="1">
      <c r="A5" s="266" t="s">
        <v>191</v>
      </c>
      <c r="B5" s="266"/>
      <c r="C5" s="266"/>
      <c r="D5" s="266"/>
      <c r="E5" s="266"/>
    </row>
    <row r="6" ht="13.5"/>
    <row r="7" ht="13.5"/>
    <row r="8" ht="13.5"/>
    <row r="9" ht="13.5"/>
    <row r="10" spans="2:4" ht="30.75" customHeight="1">
      <c r="B10" s="146" t="s">
        <v>213</v>
      </c>
      <c r="C10" s="213" t="str">
        <f>'一覧表'!C5</f>
        <v>○○体育振興会</v>
      </c>
      <c r="D10" s="215"/>
    </row>
    <row r="11" spans="2:4" ht="30.75" customHeight="1">
      <c r="B11" s="146" t="s">
        <v>81</v>
      </c>
      <c r="C11" s="269" t="str">
        <f>'一覧表'!C7</f>
        <v>○○　○○</v>
      </c>
      <c r="D11" s="270"/>
    </row>
    <row r="12" spans="2:4" ht="30.75" customHeight="1">
      <c r="B12" s="146" t="s">
        <v>202</v>
      </c>
      <c r="C12" s="271">
        <f>'12.陸上競技'!E9</f>
        <v>1</v>
      </c>
      <c r="D12" s="271"/>
    </row>
    <row r="13" ht="13.5"/>
    <row r="14" ht="13.5"/>
    <row r="15" ht="13.5"/>
    <row r="16" spans="1:5" ht="25.5" customHeight="1">
      <c r="A16" s="268" t="s">
        <v>192</v>
      </c>
      <c r="B16" s="268" t="s">
        <v>193</v>
      </c>
      <c r="C16" s="268" t="s">
        <v>194</v>
      </c>
      <c r="D16" s="148" t="s">
        <v>195</v>
      </c>
      <c r="E16" s="268" t="s">
        <v>196</v>
      </c>
    </row>
    <row r="17" spans="1:5" ht="25.5" customHeight="1">
      <c r="A17" s="268"/>
      <c r="B17" s="268"/>
      <c r="C17" s="268"/>
      <c r="D17" s="149" t="s">
        <v>197</v>
      </c>
      <c r="E17" s="268"/>
    </row>
    <row r="18" spans="1:5" ht="33.75" customHeight="1">
      <c r="A18" s="144"/>
      <c r="B18" s="144"/>
      <c r="C18" s="144"/>
      <c r="D18" s="144"/>
      <c r="E18" s="144"/>
    </row>
    <row r="19" spans="1:5" ht="33.75" customHeight="1">
      <c r="A19" s="144"/>
      <c r="B19" s="144"/>
      <c r="C19" s="144"/>
      <c r="D19" s="144"/>
      <c r="E19" s="144"/>
    </row>
    <row r="20" spans="1:5" ht="33.75" customHeight="1">
      <c r="A20" s="144"/>
      <c r="B20" s="144"/>
      <c r="C20" s="144"/>
      <c r="D20" s="144"/>
      <c r="E20" s="144"/>
    </row>
    <row r="21" spans="1:5" ht="33.75" customHeight="1">
      <c r="A21" s="144"/>
      <c r="B21" s="144"/>
      <c r="C21" s="144"/>
      <c r="D21" s="144"/>
      <c r="E21" s="144"/>
    </row>
    <row r="22" spans="1:5" ht="33.75" customHeight="1">
      <c r="A22" s="144"/>
      <c r="B22" s="144"/>
      <c r="C22" s="144"/>
      <c r="D22" s="144"/>
      <c r="E22" s="144"/>
    </row>
    <row r="23" spans="1:5" ht="33.75" customHeight="1">
      <c r="A23" s="144"/>
      <c r="B23" s="144"/>
      <c r="C23" s="144"/>
      <c r="D23" s="144"/>
      <c r="E23" s="144"/>
    </row>
    <row r="24" spans="1:5" ht="33.75" customHeight="1">
      <c r="A24" s="144"/>
      <c r="B24" s="144"/>
      <c r="C24" s="144"/>
      <c r="D24" s="144"/>
      <c r="E24" s="144"/>
    </row>
    <row r="25" spans="1:5" ht="33.75" customHeight="1">
      <c r="A25" s="144"/>
      <c r="B25" s="144"/>
      <c r="C25" s="144"/>
      <c r="D25" s="144"/>
      <c r="E25" s="144"/>
    </row>
    <row r="26" spans="1:5" ht="33.75" customHeight="1">
      <c r="A26" s="144"/>
      <c r="B26" s="144"/>
      <c r="C26" s="144"/>
      <c r="D26" s="144"/>
      <c r="E26" s="144"/>
    </row>
    <row r="27" spans="1:5" ht="33.75" customHeight="1">
      <c r="A27" s="144"/>
      <c r="B27" s="144"/>
      <c r="C27" s="144"/>
      <c r="D27" s="144"/>
      <c r="E27" s="144"/>
    </row>
    <row r="28" spans="1:5" ht="33.75" customHeight="1">
      <c r="A28" s="144"/>
      <c r="B28" s="144"/>
      <c r="C28" s="144"/>
      <c r="D28" s="144"/>
      <c r="E28" s="144"/>
    </row>
    <row r="29" spans="1:5" ht="33.75" customHeight="1">
      <c r="A29" s="144"/>
      <c r="B29" s="144"/>
      <c r="C29" s="144"/>
      <c r="D29" s="144"/>
      <c r="E29" s="144"/>
    </row>
  </sheetData>
  <sheetProtection formatCells="0" formatColumns="0" formatRows="0" insertColumns="0" insertRows="0" deleteColumns="0" deleteRows="0" sort="0"/>
  <mergeCells count="10">
    <mergeCell ref="A2:E2"/>
    <mergeCell ref="A5:E5"/>
    <mergeCell ref="A16:A17"/>
    <mergeCell ref="B16:B17"/>
    <mergeCell ref="C16:C17"/>
    <mergeCell ref="E16:E17"/>
    <mergeCell ref="C10:D10"/>
    <mergeCell ref="C11:D11"/>
    <mergeCell ref="C12:D12"/>
    <mergeCell ref="A3:E3"/>
  </mergeCells>
  <printOptions/>
  <pageMargins left="0.7480314960629921" right="0.7480314960629921" top="0.984251968503937" bottom="0.984251968503937" header="0.5118110236220472" footer="0.5118110236220472"/>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sheetPr>
    <tabColor rgb="FFFFC000"/>
  </sheetPr>
  <dimension ref="A1:I17"/>
  <sheetViews>
    <sheetView zoomScalePageLayoutView="0" workbookViewId="0" topLeftCell="A1">
      <selection activeCell="F6" sqref="F6:G6"/>
    </sheetView>
  </sheetViews>
  <sheetFormatPr defaultColWidth="9.00390625" defaultRowHeight="13.5"/>
  <cols>
    <col min="1" max="1" width="6.375" style="33" customWidth="1"/>
    <col min="2" max="2" width="11.00390625" style="33" customWidth="1"/>
    <col min="3" max="3" width="12.50390625" style="33" customWidth="1"/>
    <col min="4" max="4" width="10.00390625" style="33" customWidth="1"/>
    <col min="5" max="5" width="6.375" style="33" customWidth="1"/>
    <col min="6" max="6" width="11.00390625" style="33" customWidth="1"/>
    <col min="7" max="7" width="13.00390625" style="33" customWidth="1"/>
    <col min="8" max="8" width="10.00390625" style="33" customWidth="1"/>
    <col min="9" max="16384" width="9.00390625" style="33" customWidth="1"/>
  </cols>
  <sheetData>
    <row r="1" spans="1:9" ht="31.5" customHeight="1">
      <c r="A1" s="161" t="s">
        <v>207</v>
      </c>
      <c r="B1" s="161"/>
      <c r="C1" s="161"/>
      <c r="D1" s="161"/>
      <c r="E1" s="161"/>
      <c r="F1" s="161"/>
      <c r="G1" s="161"/>
      <c r="H1" s="161"/>
      <c r="I1" s="48"/>
    </row>
    <row r="2" ht="21.75" customHeight="1"/>
    <row r="3" ht="14.25" thickBot="1"/>
    <row r="4" spans="1:8" ht="41.25" customHeight="1">
      <c r="A4" s="62" t="s">
        <v>99</v>
      </c>
      <c r="B4" s="273" t="s">
        <v>100</v>
      </c>
      <c r="C4" s="274"/>
      <c r="D4" s="64" t="s">
        <v>90</v>
      </c>
      <c r="E4" s="63" t="s">
        <v>99</v>
      </c>
      <c r="F4" s="273" t="s">
        <v>100</v>
      </c>
      <c r="G4" s="274"/>
      <c r="H4" s="64" t="s">
        <v>90</v>
      </c>
    </row>
    <row r="5" spans="1:9" ht="41.25" customHeight="1">
      <c r="A5" s="65" t="s">
        <v>125</v>
      </c>
      <c r="B5" s="272" t="s">
        <v>101</v>
      </c>
      <c r="C5" s="272"/>
      <c r="D5" s="66"/>
      <c r="E5" s="67" t="s">
        <v>126</v>
      </c>
      <c r="F5" s="272" t="s">
        <v>102</v>
      </c>
      <c r="G5" s="272"/>
      <c r="H5" s="66"/>
      <c r="I5" s="32"/>
    </row>
    <row r="6" spans="1:9" ht="41.25" customHeight="1">
      <c r="A6" s="65" t="s">
        <v>127</v>
      </c>
      <c r="B6" s="272" t="s">
        <v>103</v>
      </c>
      <c r="C6" s="272"/>
      <c r="D6" s="66"/>
      <c r="E6" s="67" t="s">
        <v>128</v>
      </c>
      <c r="F6" s="272" t="s">
        <v>104</v>
      </c>
      <c r="G6" s="272"/>
      <c r="H6" s="66"/>
      <c r="I6" s="32"/>
    </row>
    <row r="7" spans="1:9" ht="41.25" customHeight="1">
      <c r="A7" s="65" t="s">
        <v>129</v>
      </c>
      <c r="B7" s="272" t="s">
        <v>105</v>
      </c>
      <c r="C7" s="272"/>
      <c r="D7" s="66"/>
      <c r="E7" s="67" t="s">
        <v>130</v>
      </c>
      <c r="F7" s="272" t="s">
        <v>106</v>
      </c>
      <c r="G7" s="272"/>
      <c r="H7" s="66"/>
      <c r="I7" s="32"/>
    </row>
    <row r="8" spans="1:9" ht="41.25" customHeight="1">
      <c r="A8" s="65" t="s">
        <v>131</v>
      </c>
      <c r="B8" s="272" t="s">
        <v>107</v>
      </c>
      <c r="C8" s="272"/>
      <c r="D8" s="66"/>
      <c r="E8" s="67" t="s">
        <v>132</v>
      </c>
      <c r="F8" s="272" t="s">
        <v>108</v>
      </c>
      <c r="G8" s="272"/>
      <c r="H8" s="66"/>
      <c r="I8" s="32"/>
    </row>
    <row r="9" spans="1:9" ht="41.25" customHeight="1">
      <c r="A9" s="65" t="s">
        <v>133</v>
      </c>
      <c r="B9" s="276" t="s">
        <v>109</v>
      </c>
      <c r="C9" s="276"/>
      <c r="D9" s="66"/>
      <c r="E9" s="67" t="s">
        <v>134</v>
      </c>
      <c r="F9" s="272" t="s">
        <v>110</v>
      </c>
      <c r="G9" s="272"/>
      <c r="H9" s="66"/>
      <c r="I9" s="32"/>
    </row>
    <row r="10" spans="1:9" ht="41.25" customHeight="1">
      <c r="A10" s="65" t="s">
        <v>135</v>
      </c>
      <c r="B10" s="272" t="s">
        <v>206</v>
      </c>
      <c r="C10" s="272"/>
      <c r="D10" s="66"/>
      <c r="E10" s="67" t="s">
        <v>136</v>
      </c>
      <c r="F10" s="276" t="s">
        <v>111</v>
      </c>
      <c r="G10" s="276"/>
      <c r="H10" s="66"/>
      <c r="I10" s="32"/>
    </row>
    <row r="11" spans="1:9" ht="41.25" customHeight="1">
      <c r="A11" s="65" t="s">
        <v>137</v>
      </c>
      <c r="B11" s="272" t="s">
        <v>112</v>
      </c>
      <c r="C11" s="272"/>
      <c r="D11" s="66"/>
      <c r="E11" s="67" t="s">
        <v>138</v>
      </c>
      <c r="F11" s="272" t="s">
        <v>113</v>
      </c>
      <c r="G11" s="272"/>
      <c r="H11" s="66"/>
      <c r="I11" s="32"/>
    </row>
    <row r="12" spans="1:9" ht="41.25" customHeight="1">
      <c r="A12" s="65" t="s">
        <v>139</v>
      </c>
      <c r="B12" s="272" t="s">
        <v>114</v>
      </c>
      <c r="C12" s="272"/>
      <c r="D12" s="66"/>
      <c r="E12" s="67" t="s">
        <v>140</v>
      </c>
      <c r="F12" s="272" t="s">
        <v>115</v>
      </c>
      <c r="G12" s="272"/>
      <c r="H12" s="66"/>
      <c r="I12" s="32"/>
    </row>
    <row r="13" spans="1:9" ht="41.25" customHeight="1">
      <c r="A13" s="65" t="s">
        <v>141</v>
      </c>
      <c r="B13" s="272" t="s">
        <v>116</v>
      </c>
      <c r="C13" s="272"/>
      <c r="D13" s="66"/>
      <c r="E13" s="67" t="s">
        <v>142</v>
      </c>
      <c r="F13" s="272" t="s">
        <v>117</v>
      </c>
      <c r="G13" s="272"/>
      <c r="H13" s="66"/>
      <c r="I13" s="32"/>
    </row>
    <row r="14" spans="1:9" ht="41.25" customHeight="1">
      <c r="A14" s="65" t="s">
        <v>143</v>
      </c>
      <c r="B14" s="272" t="s">
        <v>118</v>
      </c>
      <c r="C14" s="272"/>
      <c r="D14" s="66"/>
      <c r="E14" s="67" t="s">
        <v>144</v>
      </c>
      <c r="F14" s="272" t="s">
        <v>119</v>
      </c>
      <c r="G14" s="272"/>
      <c r="H14" s="66"/>
      <c r="I14" s="32"/>
    </row>
    <row r="15" spans="1:9" ht="41.25" customHeight="1">
      <c r="A15" s="65" t="s">
        <v>145</v>
      </c>
      <c r="B15" s="272" t="s">
        <v>120</v>
      </c>
      <c r="C15" s="272"/>
      <c r="D15" s="66"/>
      <c r="E15" s="67" t="s">
        <v>146</v>
      </c>
      <c r="F15" s="272" t="s">
        <v>121</v>
      </c>
      <c r="G15" s="272"/>
      <c r="H15" s="66"/>
      <c r="I15" s="32"/>
    </row>
    <row r="16" spans="1:9" ht="41.25" customHeight="1">
      <c r="A16" s="65" t="s">
        <v>147</v>
      </c>
      <c r="B16" s="272" t="s">
        <v>122</v>
      </c>
      <c r="C16" s="272"/>
      <c r="D16" s="66"/>
      <c r="E16" s="67" t="s">
        <v>148</v>
      </c>
      <c r="F16" s="272" t="s">
        <v>123</v>
      </c>
      <c r="G16" s="272"/>
      <c r="H16" s="66"/>
      <c r="I16" s="32"/>
    </row>
    <row r="17" spans="1:9" ht="41.25" customHeight="1" thickBot="1">
      <c r="A17" s="68" t="s">
        <v>149</v>
      </c>
      <c r="B17" s="275" t="s">
        <v>124</v>
      </c>
      <c r="C17" s="275"/>
      <c r="D17" s="69"/>
      <c r="E17" s="68" t="s">
        <v>205</v>
      </c>
      <c r="F17" s="275" t="s">
        <v>204</v>
      </c>
      <c r="G17" s="275"/>
      <c r="H17" s="69"/>
      <c r="I17" s="32"/>
    </row>
  </sheetData>
  <sheetProtection password="DEBD" sheet="1" formatCells="0" formatColumns="0" formatRows="0" insertColumns="0" insertRows="0" insertHyperlinks="0" deleteColumns="0" deleteRows="0" sort="0" autoFilter="0" pivotTables="0"/>
  <mergeCells count="29">
    <mergeCell ref="F17:G17"/>
    <mergeCell ref="B16:C16"/>
    <mergeCell ref="B11:C11"/>
    <mergeCell ref="B12:C12"/>
    <mergeCell ref="B9:C9"/>
    <mergeCell ref="B10:C10"/>
    <mergeCell ref="F9:G9"/>
    <mergeCell ref="F10:G10"/>
    <mergeCell ref="F11:G11"/>
    <mergeCell ref="B6:C6"/>
    <mergeCell ref="B17:C17"/>
    <mergeCell ref="F13:G13"/>
    <mergeCell ref="F14:G14"/>
    <mergeCell ref="F15:G15"/>
    <mergeCell ref="F16:G16"/>
    <mergeCell ref="B13:C13"/>
    <mergeCell ref="B14:C14"/>
    <mergeCell ref="B15:C15"/>
    <mergeCell ref="B7:C7"/>
    <mergeCell ref="F6:G6"/>
    <mergeCell ref="F12:G12"/>
    <mergeCell ref="B8:C8"/>
    <mergeCell ref="F7:G7"/>
    <mergeCell ref="F8:G8"/>
    <mergeCell ref="A1:H1"/>
    <mergeCell ref="B5:C5"/>
    <mergeCell ref="F5:G5"/>
    <mergeCell ref="B4:C4"/>
    <mergeCell ref="F4:G4"/>
  </mergeCells>
  <printOptions horizontalCentered="1"/>
  <pageMargins left="0.7874015748031497" right="0.7874015748031497" top="0.984251968503937" bottom="0.984251968503937" header="0.5118110236220472" footer="0.5118110236220472"/>
  <pageSetup horizontalDpi="300" verticalDpi="300" orientation="portrait" paperSize="9" scale="105" r:id="rId1"/>
</worksheet>
</file>

<file path=xl/worksheets/sheet23.xml><?xml version="1.0" encoding="utf-8"?>
<worksheet xmlns="http://schemas.openxmlformats.org/spreadsheetml/2006/main" xmlns:r="http://schemas.openxmlformats.org/officeDocument/2006/relationships">
  <sheetPr>
    <tabColor rgb="FFFFC000"/>
  </sheetPr>
  <dimension ref="B1:D13"/>
  <sheetViews>
    <sheetView zoomScalePageLayoutView="0" workbookViewId="0" topLeftCell="A1">
      <selection activeCell="B7" sqref="B7"/>
    </sheetView>
  </sheetViews>
  <sheetFormatPr defaultColWidth="9.00390625" defaultRowHeight="13.5"/>
  <cols>
    <col min="1" max="1" width="9.00390625" style="55" customWidth="1"/>
    <col min="2" max="2" width="29.625" style="55" customWidth="1"/>
    <col min="3" max="4" width="9.00390625" style="71" customWidth="1"/>
    <col min="5" max="16384" width="9.00390625" style="55" customWidth="1"/>
  </cols>
  <sheetData>
    <row r="1" spans="3:4" ht="17.25">
      <c r="C1" s="277"/>
      <c r="D1" s="277"/>
    </row>
    <row r="2" spans="2:4" ht="17.25" customHeight="1">
      <c r="B2" s="56" t="s">
        <v>268</v>
      </c>
      <c r="C2" s="277"/>
      <c r="D2" s="277"/>
    </row>
    <row r="3" spans="2:4" ht="17.25" customHeight="1">
      <c r="B3" s="56" t="s">
        <v>269</v>
      </c>
      <c r="C3" s="277"/>
      <c r="D3" s="277"/>
    </row>
    <row r="4" spans="3:4" ht="17.25">
      <c r="C4" s="277"/>
      <c r="D4" s="277"/>
    </row>
    <row r="5" spans="3:4" ht="14.25">
      <c r="C5" s="278"/>
      <c r="D5" s="278"/>
    </row>
    <row r="6" spans="3:4" ht="17.25">
      <c r="C6" s="277"/>
      <c r="D6" s="277"/>
    </row>
    <row r="7" spans="3:4" ht="17.25">
      <c r="C7" s="277"/>
      <c r="D7" s="277"/>
    </row>
    <row r="8" spans="3:4" ht="17.25">
      <c r="C8" s="277"/>
      <c r="D8" s="277"/>
    </row>
    <row r="9" spans="3:4" ht="17.25">
      <c r="C9" s="277"/>
      <c r="D9" s="277"/>
    </row>
    <row r="10" spans="3:4" ht="17.25">
      <c r="C10" s="277"/>
      <c r="D10" s="277"/>
    </row>
    <row r="11" spans="3:4" ht="17.25">
      <c r="C11" s="277"/>
      <c r="D11" s="277"/>
    </row>
    <row r="12" spans="3:4" ht="17.25">
      <c r="C12" s="277"/>
      <c r="D12" s="277"/>
    </row>
    <row r="13" spans="3:4" ht="17.25">
      <c r="C13" s="277"/>
      <c r="D13" s="277"/>
    </row>
  </sheetData>
  <sheetProtection formatCells="0" formatColumns="0" formatRows="0" insertColumns="0" insertRows="0" insertHyperlinks="0" deleteColumns="0" deleteRows="0"/>
  <mergeCells count="13">
    <mergeCell ref="C7:D7"/>
    <mergeCell ref="C8:D8"/>
    <mergeCell ref="C9:D9"/>
    <mergeCell ref="C10:D10"/>
    <mergeCell ref="C11:D11"/>
    <mergeCell ref="C12:D12"/>
    <mergeCell ref="C13:D13"/>
    <mergeCell ref="C1:D1"/>
    <mergeCell ref="C2:D2"/>
    <mergeCell ref="C3:D3"/>
    <mergeCell ref="C4:D4"/>
    <mergeCell ref="C5:D5"/>
    <mergeCell ref="C6:D6"/>
  </mergeCells>
  <printOptions/>
  <pageMargins left="0.7" right="0.7" top="0.75" bottom="0.75" header="0.3" footer="0.3"/>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D8" sqref="D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3.5"/>
  <cols>
    <col min="1" max="1" width="8.75390625" style="86" customWidth="1"/>
    <col min="2" max="2" width="16.25390625" style="86" customWidth="1"/>
    <col min="3" max="4" width="7.50390625" style="86" customWidth="1"/>
    <col min="5" max="5" width="28.75390625" style="86" customWidth="1"/>
    <col min="6" max="6" width="20.00390625" style="86" customWidth="1"/>
    <col min="7" max="16384" width="9.00390625" style="86" customWidth="1"/>
  </cols>
  <sheetData>
    <row r="1" spans="1:11" ht="30" customHeight="1">
      <c r="A1" s="164" t="str">
        <f>'基礎データ'!B2</f>
        <v>第75回小田原市民総合体育大会申込書</v>
      </c>
      <c r="B1" s="164"/>
      <c r="C1" s="164"/>
      <c r="D1" s="164"/>
      <c r="E1" s="164"/>
      <c r="F1" s="164"/>
      <c r="G1" s="85"/>
      <c r="H1" s="87"/>
      <c r="I1" s="87"/>
      <c r="J1" s="87"/>
      <c r="K1" s="87"/>
    </row>
    <row r="2" ht="21" customHeight="1"/>
    <row r="3" spans="1:10" ht="21" customHeight="1">
      <c r="A3" s="165" t="s">
        <v>6</v>
      </c>
      <c r="B3" s="165"/>
      <c r="C3" s="165"/>
      <c r="D3" s="165"/>
      <c r="E3" s="165"/>
      <c r="F3" s="165"/>
      <c r="G3" s="87"/>
      <c r="H3" s="90"/>
      <c r="I3" s="90"/>
      <c r="J3" s="90"/>
    </row>
    <row r="4" ht="21" customHeight="1"/>
    <row r="5" spans="2:8" ht="21" customHeight="1">
      <c r="B5" s="170" t="str">
        <f>'一覧表'!B5</f>
        <v>団 体 名</v>
      </c>
      <c r="C5" s="171"/>
      <c r="D5" s="166" t="str">
        <f>'一覧表'!C5</f>
        <v>○○体育振興会</v>
      </c>
      <c r="E5" s="167"/>
      <c r="F5" s="89"/>
      <c r="G5" s="88"/>
      <c r="H5" s="88"/>
    </row>
    <row r="6" spans="2:6" ht="21" customHeight="1">
      <c r="B6" s="97"/>
      <c r="C6" s="97"/>
      <c r="D6" s="97"/>
      <c r="E6" s="98"/>
      <c r="F6" s="84"/>
    </row>
    <row r="7" spans="2:8" ht="21" customHeight="1">
      <c r="B7" s="170" t="str">
        <f>'一覧表'!B7</f>
        <v>会 長 名</v>
      </c>
      <c r="C7" s="171"/>
      <c r="D7" s="166" t="str">
        <f>'一覧表'!C7</f>
        <v>○○　○○</v>
      </c>
      <c r="E7" s="167"/>
      <c r="F7" s="89"/>
      <c r="G7" s="88"/>
      <c r="H7" s="88"/>
    </row>
    <row r="8" spans="2:8" ht="21" customHeight="1">
      <c r="B8" s="89"/>
      <c r="C8" s="89"/>
      <c r="D8" s="89"/>
      <c r="E8" s="88"/>
      <c r="F8" s="88"/>
      <c r="G8" s="88"/>
      <c r="H8" s="88"/>
    </row>
    <row r="9" spans="1:6" ht="21" customHeight="1">
      <c r="A9" s="92" t="s">
        <v>1</v>
      </c>
      <c r="B9" s="91" t="s">
        <v>68</v>
      </c>
      <c r="C9" s="91" t="s">
        <v>3</v>
      </c>
      <c r="D9" s="92" t="s">
        <v>212</v>
      </c>
      <c r="E9" s="91" t="s">
        <v>4</v>
      </c>
      <c r="F9" s="91" t="s">
        <v>262</v>
      </c>
    </row>
    <row r="10" spans="1:6" ht="21" customHeight="1">
      <c r="A10" s="91" t="s">
        <v>215</v>
      </c>
      <c r="B10" s="91"/>
      <c r="C10" s="91"/>
      <c r="D10" s="91"/>
      <c r="E10" s="93"/>
      <c r="F10" s="94"/>
    </row>
    <row r="11" spans="1:6" ht="21" customHeight="1">
      <c r="A11" s="95" t="s">
        <v>214</v>
      </c>
      <c r="B11" s="91"/>
      <c r="C11" s="91"/>
      <c r="D11" s="91"/>
      <c r="E11" s="93"/>
      <c r="F11" s="94"/>
    </row>
    <row r="12" spans="1:6" ht="21" customHeight="1">
      <c r="A12" s="95" t="s">
        <v>86</v>
      </c>
      <c r="B12" s="91"/>
      <c r="C12" s="91"/>
      <c r="D12" s="91"/>
      <c r="E12" s="93"/>
      <c r="F12" s="94"/>
    </row>
    <row r="13" spans="1:6" ht="21" customHeight="1">
      <c r="A13" s="95" t="s">
        <v>87</v>
      </c>
      <c r="B13" s="91"/>
      <c r="C13" s="91"/>
      <c r="D13" s="91"/>
      <c r="E13" s="93"/>
      <c r="F13" s="94"/>
    </row>
    <row r="14" spans="1:6" ht="21" customHeight="1">
      <c r="A14" s="95" t="s">
        <v>88</v>
      </c>
      <c r="B14" s="91"/>
      <c r="C14" s="91"/>
      <c r="D14" s="91"/>
      <c r="E14" s="93"/>
      <c r="F14" s="94"/>
    </row>
    <row r="15" spans="1:6" ht="21" customHeight="1">
      <c r="A15" s="95" t="s">
        <v>89</v>
      </c>
      <c r="B15" s="91"/>
      <c r="C15" s="91"/>
      <c r="D15" s="91"/>
      <c r="E15" s="93"/>
      <c r="F15" s="94"/>
    </row>
    <row r="16" spans="1:6" ht="21" customHeight="1">
      <c r="A16" s="95" t="s">
        <v>83</v>
      </c>
      <c r="B16" s="91"/>
      <c r="C16" s="91"/>
      <c r="D16" s="91"/>
      <c r="E16" s="93"/>
      <c r="F16" s="94"/>
    </row>
    <row r="17" spans="1:6" ht="21" customHeight="1">
      <c r="A17" s="95" t="s">
        <v>200</v>
      </c>
      <c r="B17" s="91"/>
      <c r="C17" s="91"/>
      <c r="D17" s="91"/>
      <c r="E17" s="93"/>
      <c r="F17" s="94"/>
    </row>
    <row r="18" spans="1:6" ht="21" customHeight="1">
      <c r="A18" s="95" t="s">
        <v>201</v>
      </c>
      <c r="B18" s="91"/>
      <c r="C18" s="91"/>
      <c r="D18" s="91"/>
      <c r="E18" s="93"/>
      <c r="F18" s="94"/>
    </row>
    <row r="19" spans="1:6" ht="21" customHeight="1">
      <c r="A19" s="95" t="s">
        <v>216</v>
      </c>
      <c r="B19" s="91"/>
      <c r="C19" s="91"/>
      <c r="D19" s="91"/>
      <c r="E19" s="93"/>
      <c r="F19" s="94"/>
    </row>
    <row r="20" spans="1:6" ht="21" customHeight="1">
      <c r="A20" s="95" t="s">
        <v>227</v>
      </c>
      <c r="B20" s="91"/>
      <c r="C20" s="91"/>
      <c r="D20" s="91"/>
      <c r="E20" s="93"/>
      <c r="F20" s="94"/>
    </row>
    <row r="21" spans="1:6" ht="21" customHeight="1">
      <c r="A21" s="95" t="s">
        <v>228</v>
      </c>
      <c r="B21" s="91"/>
      <c r="C21" s="91"/>
      <c r="D21" s="91"/>
      <c r="E21" s="93"/>
      <c r="F21" s="94"/>
    </row>
    <row r="22" spans="1:6" ht="21" customHeight="1">
      <c r="A22" s="95" t="s">
        <v>229</v>
      </c>
      <c r="B22" s="91"/>
      <c r="C22" s="91"/>
      <c r="D22" s="91"/>
      <c r="E22" s="93"/>
      <c r="F22" s="94"/>
    </row>
    <row r="23" spans="1:6" ht="21" customHeight="1">
      <c r="A23" s="95" t="s">
        <v>230</v>
      </c>
      <c r="B23" s="91"/>
      <c r="C23" s="91"/>
      <c r="D23" s="91"/>
      <c r="E23" s="93"/>
      <c r="F23" s="94"/>
    </row>
    <row r="24" spans="1:6" ht="21" customHeight="1">
      <c r="A24" s="95" t="s">
        <v>231</v>
      </c>
      <c r="B24" s="91"/>
      <c r="C24" s="91"/>
      <c r="D24" s="91"/>
      <c r="E24" s="93"/>
      <c r="F24" s="94"/>
    </row>
    <row r="25" spans="1:6" ht="21" customHeight="1">
      <c r="A25" s="95" t="s">
        <v>232</v>
      </c>
      <c r="B25" s="91"/>
      <c r="C25" s="91"/>
      <c r="D25" s="91"/>
      <c r="E25" s="93"/>
      <c r="F25" s="94"/>
    </row>
    <row r="26" spans="1:6" ht="21" customHeight="1">
      <c r="A26" s="95" t="s">
        <v>233</v>
      </c>
      <c r="B26" s="91"/>
      <c r="C26" s="91"/>
      <c r="D26" s="91"/>
      <c r="E26" s="93"/>
      <c r="F26" s="94"/>
    </row>
    <row r="27" spans="1:6" ht="21" customHeight="1">
      <c r="A27" s="95" t="s">
        <v>234</v>
      </c>
      <c r="B27" s="91"/>
      <c r="C27" s="91"/>
      <c r="D27" s="91"/>
      <c r="E27" s="93"/>
      <c r="F27" s="94"/>
    </row>
    <row r="28" ht="21" customHeight="1"/>
    <row r="29" spans="1:6" ht="21" customHeight="1">
      <c r="A29" s="90"/>
      <c r="B29" s="90"/>
      <c r="C29" s="90"/>
      <c r="D29" s="90"/>
      <c r="E29" s="91" t="s">
        <v>177</v>
      </c>
      <c r="F29" s="96"/>
    </row>
    <row r="30" spans="1:6" ht="21" customHeight="1">
      <c r="A30" s="152"/>
      <c r="B30" s="152"/>
      <c r="C30" s="152"/>
      <c r="D30" s="152"/>
      <c r="E30" s="153"/>
      <c r="F30" s="154"/>
    </row>
    <row r="31" spans="1:6" ht="21" customHeight="1">
      <c r="A31" s="168" t="s">
        <v>263</v>
      </c>
      <c r="B31" s="168"/>
      <c r="C31" s="168"/>
      <c r="D31" s="168"/>
      <c r="E31" s="168"/>
      <c r="F31" s="168"/>
    </row>
    <row r="32" spans="1:6" ht="21" customHeight="1">
      <c r="A32" s="92" t="s">
        <v>1</v>
      </c>
      <c r="B32" s="91" t="s">
        <v>68</v>
      </c>
      <c r="C32" s="91" t="s">
        <v>3</v>
      </c>
      <c r="D32" s="92" t="s">
        <v>212</v>
      </c>
      <c r="E32" s="91" t="s">
        <v>4</v>
      </c>
      <c r="F32" s="91" t="s">
        <v>262</v>
      </c>
    </row>
    <row r="33" spans="1:6" ht="21" customHeight="1">
      <c r="A33" s="95"/>
      <c r="B33" s="91"/>
      <c r="C33" s="91"/>
      <c r="D33" s="91"/>
      <c r="E33" s="93"/>
      <c r="F33" s="94"/>
    </row>
    <row r="34" spans="1:6" ht="21" customHeight="1">
      <c r="A34" s="95"/>
      <c r="B34" s="91"/>
      <c r="C34" s="91"/>
      <c r="D34" s="91"/>
      <c r="E34" s="93"/>
      <c r="F34" s="94"/>
    </row>
    <row r="35" spans="1:6" ht="21" customHeight="1">
      <c r="A35" s="95"/>
      <c r="B35" s="91"/>
      <c r="C35" s="91"/>
      <c r="D35" s="91"/>
      <c r="E35" s="93"/>
      <c r="F35" s="94"/>
    </row>
    <row r="36" spans="1:6" ht="21" customHeight="1">
      <c r="A36" s="95"/>
      <c r="B36" s="91"/>
      <c r="C36" s="91"/>
      <c r="D36" s="91"/>
      <c r="E36" s="93"/>
      <c r="F36" s="94"/>
    </row>
    <row r="37" spans="1:6" ht="21" customHeight="1">
      <c r="A37" s="95"/>
      <c r="B37" s="91"/>
      <c r="C37" s="91"/>
      <c r="D37" s="91"/>
      <c r="E37" s="93"/>
      <c r="F37" s="94"/>
    </row>
    <row r="38" spans="1:6" ht="21" customHeight="1">
      <c r="A38" s="95"/>
      <c r="B38" s="91"/>
      <c r="C38" s="91"/>
      <c r="D38" s="91"/>
      <c r="E38" s="93"/>
      <c r="F38" s="94"/>
    </row>
    <row r="39" spans="1:6" ht="21" customHeight="1">
      <c r="A39" s="95"/>
      <c r="B39" s="91"/>
      <c r="C39" s="91"/>
      <c r="D39" s="91"/>
      <c r="E39" s="93"/>
      <c r="F39" s="94"/>
    </row>
    <row r="40" spans="1:6" ht="21" customHeight="1">
      <c r="A40" s="95"/>
      <c r="B40" s="91"/>
      <c r="C40" s="91"/>
      <c r="D40" s="91"/>
      <c r="E40" s="93"/>
      <c r="F40" s="94"/>
    </row>
  </sheetData>
  <sheetProtection formatCells="0" formatColumns="0" formatRows="0" sort="0"/>
  <mergeCells count="7">
    <mergeCell ref="A31:F31"/>
    <mergeCell ref="B5:C5"/>
    <mergeCell ref="B7:C7"/>
    <mergeCell ref="A1:F1"/>
    <mergeCell ref="A3:F3"/>
    <mergeCell ref="D7:E7"/>
    <mergeCell ref="D5:E5"/>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A2" sqref="A2"/>
    </sheetView>
  </sheetViews>
  <sheetFormatPr defaultColWidth="9.00390625" defaultRowHeight="13.5"/>
  <cols>
    <col min="1" max="1" width="8.75390625" style="86" customWidth="1"/>
    <col min="2" max="2" width="16.25390625" style="86" customWidth="1"/>
    <col min="3" max="4" width="7.50390625" style="86" customWidth="1"/>
    <col min="5" max="5" width="28.75390625" style="86" customWidth="1"/>
    <col min="6" max="6" width="20.00390625" style="86" customWidth="1"/>
    <col min="7" max="16384" width="9.00390625" style="86" customWidth="1"/>
  </cols>
  <sheetData>
    <row r="1" spans="1:10" ht="27.75" customHeight="1">
      <c r="A1" s="164" t="str">
        <f>'基礎データ'!B2</f>
        <v>第75回小田原市民総合体育大会申込書</v>
      </c>
      <c r="B1" s="164"/>
      <c r="C1" s="164"/>
      <c r="D1" s="164"/>
      <c r="E1" s="164"/>
      <c r="F1" s="164"/>
      <c r="G1" s="85"/>
      <c r="H1" s="87"/>
      <c r="I1" s="87"/>
      <c r="J1" s="87"/>
    </row>
    <row r="2" ht="21" customHeight="1"/>
    <row r="3" spans="1:9" ht="21" customHeight="1">
      <c r="A3" s="165" t="s">
        <v>7</v>
      </c>
      <c r="B3" s="165"/>
      <c r="C3" s="165"/>
      <c r="D3" s="165"/>
      <c r="E3" s="165"/>
      <c r="F3" s="165"/>
      <c r="G3" s="87"/>
      <c r="H3" s="90"/>
      <c r="I3" s="90"/>
    </row>
    <row r="4" ht="21" customHeight="1"/>
    <row r="5" spans="2:8" ht="21" customHeight="1">
      <c r="B5" s="170" t="str">
        <f>'一覧表'!B5</f>
        <v>団 体 名</v>
      </c>
      <c r="C5" s="171"/>
      <c r="D5" s="166" t="str">
        <f>'一覧表'!C5</f>
        <v>○○体育振興会</v>
      </c>
      <c r="E5" s="167"/>
      <c r="F5" s="89"/>
      <c r="G5" s="88"/>
      <c r="H5" s="88"/>
    </row>
    <row r="6" spans="2:6" ht="21" customHeight="1">
      <c r="B6" s="97"/>
      <c r="C6" s="97"/>
      <c r="D6" s="97"/>
      <c r="E6" s="98"/>
      <c r="F6" s="84"/>
    </row>
    <row r="7" spans="2:8" ht="21" customHeight="1">
      <c r="B7" s="170" t="str">
        <f>'一覧表'!B7</f>
        <v>会 長 名</v>
      </c>
      <c r="C7" s="171"/>
      <c r="D7" s="166" t="str">
        <f>'一覧表'!C7</f>
        <v>○○　○○</v>
      </c>
      <c r="E7" s="167"/>
      <c r="F7" s="89"/>
      <c r="G7" s="88"/>
      <c r="H7" s="88"/>
    </row>
    <row r="8" spans="2:8" ht="21" customHeight="1">
      <c r="B8" s="89"/>
      <c r="C8" s="89"/>
      <c r="D8" s="89"/>
      <c r="E8" s="88"/>
      <c r="F8" s="88"/>
      <c r="G8" s="88"/>
      <c r="H8" s="88"/>
    </row>
    <row r="9" spans="1:6" ht="21" customHeight="1">
      <c r="A9" s="92" t="s">
        <v>1</v>
      </c>
      <c r="B9" s="91" t="s">
        <v>68</v>
      </c>
      <c r="C9" s="91" t="s">
        <v>3</v>
      </c>
      <c r="D9" s="92" t="s">
        <v>212</v>
      </c>
      <c r="E9" s="91" t="s">
        <v>4</v>
      </c>
      <c r="F9" s="91" t="s">
        <v>262</v>
      </c>
    </row>
    <row r="10" spans="1:6" ht="21" customHeight="1">
      <c r="A10" s="91" t="s">
        <v>215</v>
      </c>
      <c r="B10" s="91"/>
      <c r="C10" s="91"/>
      <c r="D10" s="91"/>
      <c r="E10" s="93"/>
      <c r="F10" s="94"/>
    </row>
    <row r="11" spans="1:6" ht="21" customHeight="1">
      <c r="A11" s="95" t="s">
        <v>214</v>
      </c>
      <c r="B11" s="91"/>
      <c r="C11" s="91"/>
      <c r="D11" s="91"/>
      <c r="E11" s="93"/>
      <c r="F11" s="94"/>
    </row>
    <row r="12" spans="1:6" ht="21" customHeight="1">
      <c r="A12" s="95" t="s">
        <v>86</v>
      </c>
      <c r="B12" s="91"/>
      <c r="C12" s="91"/>
      <c r="D12" s="91"/>
      <c r="E12" s="93"/>
      <c r="F12" s="94"/>
    </row>
    <row r="13" spans="1:6" ht="21" customHeight="1">
      <c r="A13" s="95" t="s">
        <v>87</v>
      </c>
      <c r="B13" s="91"/>
      <c r="C13" s="91"/>
      <c r="D13" s="91"/>
      <c r="E13" s="93"/>
      <c r="F13" s="94"/>
    </row>
    <row r="14" spans="1:6" ht="21" customHeight="1">
      <c r="A14" s="95" t="s">
        <v>88</v>
      </c>
      <c r="B14" s="91"/>
      <c r="C14" s="91"/>
      <c r="D14" s="91"/>
      <c r="E14" s="93"/>
      <c r="F14" s="94"/>
    </row>
    <row r="15" spans="1:6" ht="21" customHeight="1">
      <c r="A15" s="95" t="s">
        <v>89</v>
      </c>
      <c r="B15" s="91"/>
      <c r="C15" s="91"/>
      <c r="D15" s="91"/>
      <c r="E15" s="93"/>
      <c r="F15" s="94"/>
    </row>
    <row r="16" spans="1:6" ht="21" customHeight="1">
      <c r="A16" s="95" t="s">
        <v>83</v>
      </c>
      <c r="B16" s="91"/>
      <c r="C16" s="91"/>
      <c r="D16" s="91"/>
      <c r="E16" s="93"/>
      <c r="F16" s="94"/>
    </row>
    <row r="17" spans="1:6" ht="21" customHeight="1">
      <c r="A17" s="95" t="s">
        <v>200</v>
      </c>
      <c r="B17" s="91"/>
      <c r="C17" s="91"/>
      <c r="D17" s="91"/>
      <c r="E17" s="93"/>
      <c r="F17" s="94"/>
    </row>
    <row r="18" spans="1:6" ht="21" customHeight="1">
      <c r="A18" s="95" t="s">
        <v>201</v>
      </c>
      <c r="B18" s="91"/>
      <c r="C18" s="91"/>
      <c r="D18" s="91"/>
      <c r="E18" s="93"/>
      <c r="F18" s="94"/>
    </row>
    <row r="19" spans="1:6" ht="21" customHeight="1">
      <c r="A19" s="95" t="s">
        <v>216</v>
      </c>
      <c r="B19" s="91"/>
      <c r="C19" s="91"/>
      <c r="D19" s="91"/>
      <c r="E19" s="93"/>
      <c r="F19" s="94"/>
    </row>
    <row r="20" spans="1:6" ht="21" customHeight="1">
      <c r="A20" s="95" t="s">
        <v>227</v>
      </c>
      <c r="B20" s="91"/>
      <c r="C20" s="91"/>
      <c r="D20" s="91"/>
      <c r="E20" s="93"/>
      <c r="F20" s="94"/>
    </row>
    <row r="21" spans="1:6" ht="21" customHeight="1">
      <c r="A21" s="95" t="s">
        <v>228</v>
      </c>
      <c r="B21" s="91"/>
      <c r="C21" s="91"/>
      <c r="D21" s="91"/>
      <c r="E21" s="93"/>
      <c r="F21" s="94"/>
    </row>
    <row r="22" spans="1:6" ht="21" customHeight="1">
      <c r="A22" s="95" t="s">
        <v>229</v>
      </c>
      <c r="B22" s="91"/>
      <c r="C22" s="91"/>
      <c r="D22" s="91"/>
      <c r="E22" s="93"/>
      <c r="F22" s="94"/>
    </row>
    <row r="23" spans="1:6" ht="21" customHeight="1">
      <c r="A23" s="95" t="s">
        <v>230</v>
      </c>
      <c r="B23" s="91"/>
      <c r="C23" s="91"/>
      <c r="D23" s="91"/>
      <c r="E23" s="93"/>
      <c r="F23" s="94"/>
    </row>
    <row r="24" spans="1:6" ht="21" customHeight="1">
      <c r="A24" s="95" t="s">
        <v>231</v>
      </c>
      <c r="B24" s="91"/>
      <c r="C24" s="91"/>
      <c r="D24" s="91"/>
      <c r="E24" s="93"/>
      <c r="F24" s="94"/>
    </row>
    <row r="25" spans="1:6" ht="21" customHeight="1">
      <c r="A25" s="95" t="s">
        <v>232</v>
      </c>
      <c r="B25" s="91"/>
      <c r="C25" s="91"/>
      <c r="D25" s="91"/>
      <c r="E25" s="93"/>
      <c r="F25" s="94"/>
    </row>
    <row r="26" spans="1:6" ht="21" customHeight="1">
      <c r="A26" s="95" t="s">
        <v>233</v>
      </c>
      <c r="B26" s="91"/>
      <c r="C26" s="91"/>
      <c r="D26" s="91"/>
      <c r="E26" s="93"/>
      <c r="F26" s="94"/>
    </row>
    <row r="27" spans="1:6" ht="21" customHeight="1">
      <c r="A27" s="95" t="s">
        <v>234</v>
      </c>
      <c r="B27" s="91"/>
      <c r="C27" s="91"/>
      <c r="D27" s="91"/>
      <c r="E27" s="93"/>
      <c r="F27" s="94"/>
    </row>
    <row r="28" spans="1:6" ht="21" customHeight="1">
      <c r="A28" s="90"/>
      <c r="B28" s="90"/>
      <c r="C28" s="90"/>
      <c r="D28" s="90"/>
      <c r="E28" s="90"/>
      <c r="F28" s="90"/>
    </row>
    <row r="29" spans="1:6" ht="21" customHeight="1">
      <c r="A29" s="90"/>
      <c r="B29" s="90"/>
      <c r="C29" s="90"/>
      <c r="D29" s="90"/>
      <c r="E29" s="91" t="s">
        <v>177</v>
      </c>
      <c r="F29" s="96"/>
    </row>
    <row r="30" spans="1:6" ht="21" customHeight="1">
      <c r="A30" s="152"/>
      <c r="B30" s="152"/>
      <c r="C30" s="152"/>
      <c r="D30" s="152"/>
      <c r="E30" s="153"/>
      <c r="F30" s="154"/>
    </row>
    <row r="31" spans="1:6" ht="21" customHeight="1">
      <c r="A31" s="168" t="s">
        <v>263</v>
      </c>
      <c r="B31" s="168"/>
      <c r="C31" s="168"/>
      <c r="D31" s="168"/>
      <c r="E31" s="168"/>
      <c r="F31" s="168"/>
    </row>
    <row r="32" spans="1:6" ht="21" customHeight="1">
      <c r="A32" s="92" t="s">
        <v>1</v>
      </c>
      <c r="B32" s="91" t="s">
        <v>68</v>
      </c>
      <c r="C32" s="91" t="s">
        <v>3</v>
      </c>
      <c r="D32" s="92" t="s">
        <v>212</v>
      </c>
      <c r="E32" s="91" t="s">
        <v>4</v>
      </c>
      <c r="F32" s="91" t="s">
        <v>262</v>
      </c>
    </row>
    <row r="33" spans="1:6" ht="21" customHeight="1">
      <c r="A33" s="95"/>
      <c r="B33" s="91"/>
      <c r="C33" s="91"/>
      <c r="D33" s="91"/>
      <c r="E33" s="93"/>
      <c r="F33" s="94"/>
    </row>
    <row r="34" spans="1:6" ht="21" customHeight="1">
      <c r="A34" s="95"/>
      <c r="B34" s="91"/>
      <c r="C34" s="91"/>
      <c r="D34" s="91"/>
      <c r="E34" s="93"/>
      <c r="F34" s="94"/>
    </row>
    <row r="35" spans="1:6" ht="21" customHeight="1">
      <c r="A35" s="95"/>
      <c r="B35" s="91"/>
      <c r="C35" s="91"/>
      <c r="D35" s="91"/>
      <c r="E35" s="93"/>
      <c r="F35" s="94"/>
    </row>
    <row r="36" spans="1:6" ht="21" customHeight="1">
      <c r="A36" s="95"/>
      <c r="B36" s="91"/>
      <c r="C36" s="91"/>
      <c r="D36" s="91"/>
      <c r="E36" s="93"/>
      <c r="F36" s="94"/>
    </row>
    <row r="37" spans="1:6" ht="21" customHeight="1">
      <c r="A37" s="95"/>
      <c r="B37" s="91"/>
      <c r="C37" s="91"/>
      <c r="D37" s="91"/>
      <c r="E37" s="93"/>
      <c r="F37" s="94"/>
    </row>
    <row r="38" spans="1:6" ht="21" customHeight="1">
      <c r="A38" s="95"/>
      <c r="B38" s="91"/>
      <c r="C38" s="91"/>
      <c r="D38" s="91"/>
      <c r="E38" s="93"/>
      <c r="F38" s="94"/>
    </row>
    <row r="39" spans="1:6" ht="21" customHeight="1">
      <c r="A39" s="95"/>
      <c r="B39" s="91"/>
      <c r="C39" s="91"/>
      <c r="D39" s="91"/>
      <c r="E39" s="93"/>
      <c r="F39" s="94"/>
    </row>
    <row r="40" spans="1:6" ht="21" customHeight="1">
      <c r="A40" s="95"/>
      <c r="B40" s="91"/>
      <c r="C40" s="91"/>
      <c r="D40" s="91"/>
      <c r="E40" s="93"/>
      <c r="F40" s="94"/>
    </row>
  </sheetData>
  <sheetProtection formatCells="0" formatColumns="0" formatRows="0" sort="0"/>
  <mergeCells count="7">
    <mergeCell ref="A31:F31"/>
    <mergeCell ref="A1:F1"/>
    <mergeCell ref="A3:F3"/>
    <mergeCell ref="B5:C5"/>
    <mergeCell ref="B7:C7"/>
    <mergeCell ref="D5:E5"/>
    <mergeCell ref="D7:E7"/>
  </mergeCells>
  <printOptions horizontalCentered="1"/>
  <pageMargins left="0.3937007874015748" right="0.3937007874015748" top="0.3937007874015748" bottom="0.3937007874015748" header="0.5118110236220472" footer="0.5118110236220472"/>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J36"/>
  <sheetViews>
    <sheetView zoomScalePageLayoutView="0" workbookViewId="0" topLeftCell="A1">
      <selection activeCell="A2" sqref="A2"/>
    </sheetView>
  </sheetViews>
  <sheetFormatPr defaultColWidth="9.00390625" defaultRowHeight="13.5"/>
  <cols>
    <col min="1" max="1" width="8.75390625" style="86" customWidth="1"/>
    <col min="2" max="2" width="16.25390625" style="86" customWidth="1"/>
    <col min="3" max="3" width="7.50390625" style="86" customWidth="1"/>
    <col min="4" max="4" width="7.875" style="86" customWidth="1"/>
    <col min="5" max="5" width="28.75390625" style="86" customWidth="1"/>
    <col min="6" max="6" width="20.00390625" style="86" customWidth="1"/>
    <col min="7" max="16384" width="9.00390625" style="86" customWidth="1"/>
  </cols>
  <sheetData>
    <row r="1" spans="1:10" ht="30" customHeight="1">
      <c r="A1" s="164" t="str">
        <f>'基礎データ'!B2</f>
        <v>第75回小田原市民総合体育大会申込書</v>
      </c>
      <c r="B1" s="164"/>
      <c r="C1" s="164"/>
      <c r="D1" s="164"/>
      <c r="E1" s="164"/>
      <c r="F1" s="164"/>
      <c r="G1" s="85"/>
      <c r="H1" s="87"/>
      <c r="I1" s="87"/>
      <c r="J1" s="87"/>
    </row>
    <row r="2" ht="23.25" customHeight="1"/>
    <row r="3" spans="1:9" ht="23.25" customHeight="1">
      <c r="A3" s="165" t="s">
        <v>8</v>
      </c>
      <c r="B3" s="165"/>
      <c r="C3" s="165"/>
      <c r="D3" s="165"/>
      <c r="E3" s="165"/>
      <c r="F3" s="165"/>
      <c r="G3" s="87"/>
      <c r="H3" s="90"/>
      <c r="I3" s="90"/>
    </row>
    <row r="4" ht="23.25" customHeight="1"/>
    <row r="5" spans="2:8" ht="23.25" customHeight="1">
      <c r="B5" s="170" t="str">
        <f>'一覧表'!B5</f>
        <v>団 体 名</v>
      </c>
      <c r="C5" s="171"/>
      <c r="D5" s="166" t="str">
        <f>'一覧表'!C5</f>
        <v>○○体育振興会</v>
      </c>
      <c r="E5" s="167"/>
      <c r="F5" s="89"/>
      <c r="G5" s="88"/>
      <c r="H5" s="88"/>
    </row>
    <row r="6" spans="2:6" ht="23.25" customHeight="1">
      <c r="B6" s="97"/>
      <c r="C6" s="97"/>
      <c r="D6" s="97"/>
      <c r="E6" s="98"/>
      <c r="F6" s="84"/>
    </row>
    <row r="7" spans="2:8" ht="23.25" customHeight="1">
      <c r="B7" s="170" t="str">
        <f>'一覧表'!B7</f>
        <v>会 長 名</v>
      </c>
      <c r="C7" s="171"/>
      <c r="D7" s="166" t="str">
        <f>'一覧表'!C7</f>
        <v>○○　○○</v>
      </c>
      <c r="E7" s="167"/>
      <c r="F7" s="89"/>
      <c r="G7" s="88"/>
      <c r="H7" s="88"/>
    </row>
    <row r="8" spans="1:4" ht="23.25" customHeight="1">
      <c r="A8" s="90"/>
      <c r="B8" s="90"/>
      <c r="C8" s="90"/>
      <c r="D8" s="90"/>
    </row>
    <row r="9" spans="1:6" ht="23.25" customHeight="1">
      <c r="A9" s="92" t="s">
        <v>1</v>
      </c>
      <c r="B9" s="91" t="s">
        <v>68</v>
      </c>
      <c r="C9" s="91" t="s">
        <v>3</v>
      </c>
      <c r="D9" s="91" t="s">
        <v>212</v>
      </c>
      <c r="E9" s="91" t="s">
        <v>4</v>
      </c>
      <c r="F9" s="91" t="s">
        <v>262</v>
      </c>
    </row>
    <row r="10" spans="1:6" ht="23.25" customHeight="1">
      <c r="A10" s="91" t="s">
        <v>215</v>
      </c>
      <c r="B10" s="91"/>
      <c r="C10" s="91"/>
      <c r="D10" s="91"/>
      <c r="E10" s="93"/>
      <c r="F10" s="94"/>
    </row>
    <row r="11" spans="1:6" ht="23.25" customHeight="1">
      <c r="A11" s="95" t="s">
        <v>214</v>
      </c>
      <c r="B11" s="91"/>
      <c r="C11" s="91"/>
      <c r="D11" s="91"/>
      <c r="E11" s="93"/>
      <c r="F11" s="94"/>
    </row>
    <row r="12" spans="1:6" ht="23.25" customHeight="1">
      <c r="A12" s="95" t="s">
        <v>86</v>
      </c>
      <c r="B12" s="91"/>
      <c r="C12" s="91"/>
      <c r="D12" s="91"/>
      <c r="E12" s="93"/>
      <c r="F12" s="94"/>
    </row>
    <row r="13" spans="1:6" ht="23.25" customHeight="1">
      <c r="A13" s="95" t="s">
        <v>87</v>
      </c>
      <c r="B13" s="91"/>
      <c r="C13" s="91"/>
      <c r="D13" s="91"/>
      <c r="E13" s="93"/>
      <c r="F13" s="94"/>
    </row>
    <row r="14" spans="1:6" ht="23.25" customHeight="1">
      <c r="A14" s="95" t="s">
        <v>88</v>
      </c>
      <c r="B14" s="91"/>
      <c r="C14" s="91"/>
      <c r="D14" s="91"/>
      <c r="E14" s="93"/>
      <c r="F14" s="94"/>
    </row>
    <row r="15" spans="1:6" ht="23.25" customHeight="1">
      <c r="A15" s="95" t="s">
        <v>89</v>
      </c>
      <c r="B15" s="91"/>
      <c r="C15" s="91"/>
      <c r="D15" s="91"/>
      <c r="E15" s="93"/>
      <c r="F15" s="94"/>
    </row>
    <row r="16" spans="1:6" ht="23.25" customHeight="1">
      <c r="A16" s="95" t="s">
        <v>83</v>
      </c>
      <c r="B16" s="91"/>
      <c r="C16" s="91"/>
      <c r="D16" s="91"/>
      <c r="E16" s="93"/>
      <c r="F16" s="94"/>
    </row>
    <row r="17" spans="1:6" ht="23.25" customHeight="1">
      <c r="A17" s="95" t="s">
        <v>200</v>
      </c>
      <c r="B17" s="91"/>
      <c r="C17" s="91"/>
      <c r="D17" s="91"/>
      <c r="E17" s="93"/>
      <c r="F17" s="94"/>
    </row>
    <row r="18" spans="1:6" ht="23.25" customHeight="1">
      <c r="A18" s="95" t="s">
        <v>201</v>
      </c>
      <c r="B18" s="91"/>
      <c r="C18" s="91"/>
      <c r="D18" s="91"/>
      <c r="E18" s="93"/>
      <c r="F18" s="94"/>
    </row>
    <row r="19" spans="1:6" ht="23.25" customHeight="1">
      <c r="A19" s="95" t="s">
        <v>216</v>
      </c>
      <c r="B19" s="91"/>
      <c r="C19" s="91"/>
      <c r="D19" s="91"/>
      <c r="E19" s="93"/>
      <c r="F19" s="94"/>
    </row>
    <row r="20" spans="1:6" ht="23.25" customHeight="1">
      <c r="A20" s="95" t="s">
        <v>217</v>
      </c>
      <c r="B20" s="91"/>
      <c r="C20" s="91"/>
      <c r="D20" s="91"/>
      <c r="E20" s="93"/>
      <c r="F20" s="94"/>
    </row>
    <row r="21" spans="1:6" ht="23.25" customHeight="1">
      <c r="A21" s="95" t="s">
        <v>218</v>
      </c>
      <c r="B21" s="91"/>
      <c r="C21" s="91"/>
      <c r="D21" s="91"/>
      <c r="E21" s="93"/>
      <c r="F21" s="94"/>
    </row>
    <row r="22" spans="1:6" ht="23.25" customHeight="1">
      <c r="A22" s="95" t="s">
        <v>219</v>
      </c>
      <c r="B22" s="91"/>
      <c r="C22" s="91"/>
      <c r="D22" s="91"/>
      <c r="E22" s="93"/>
      <c r="F22" s="94"/>
    </row>
    <row r="23" spans="1:6" ht="23.25" customHeight="1">
      <c r="A23" s="95" t="s">
        <v>220</v>
      </c>
      <c r="B23" s="91"/>
      <c r="C23" s="91"/>
      <c r="D23" s="91"/>
      <c r="E23" s="93"/>
      <c r="F23" s="94"/>
    </row>
    <row r="24" spans="1:6" ht="23.25" customHeight="1">
      <c r="A24" s="95" t="s">
        <v>221</v>
      </c>
      <c r="B24" s="91"/>
      <c r="C24" s="91"/>
      <c r="D24" s="91"/>
      <c r="E24" s="93"/>
      <c r="F24" s="94"/>
    </row>
    <row r="25" spans="1:6" ht="23.25" customHeight="1">
      <c r="A25" s="95" t="s">
        <v>222</v>
      </c>
      <c r="B25" s="91"/>
      <c r="C25" s="91"/>
      <c r="D25" s="91"/>
      <c r="E25" s="93"/>
      <c r="F25" s="94"/>
    </row>
    <row r="26" spans="1:6" ht="23.25" customHeight="1">
      <c r="A26" s="90"/>
      <c r="B26" s="90"/>
      <c r="C26" s="90"/>
      <c r="D26" s="90"/>
      <c r="E26" s="90"/>
      <c r="F26" s="90"/>
    </row>
    <row r="27" spans="1:6" ht="23.25" customHeight="1">
      <c r="A27" s="90"/>
      <c r="B27" s="90"/>
      <c r="C27" s="90"/>
      <c r="D27" s="90"/>
      <c r="E27" s="91" t="s">
        <v>177</v>
      </c>
      <c r="F27" s="96"/>
    </row>
    <row r="28" spans="1:6" ht="23.25" customHeight="1">
      <c r="A28" s="152"/>
      <c r="B28" s="152"/>
      <c r="C28" s="152"/>
      <c r="D28" s="152"/>
      <c r="E28" s="153"/>
      <c r="F28" s="154"/>
    </row>
    <row r="29" spans="1:6" ht="23.25" customHeight="1">
      <c r="A29" s="168" t="s">
        <v>263</v>
      </c>
      <c r="B29" s="168"/>
      <c r="C29" s="168"/>
      <c r="D29" s="168"/>
      <c r="E29" s="168"/>
      <c r="F29" s="168"/>
    </row>
    <row r="30" spans="1:6" ht="23.25" customHeight="1">
      <c r="A30" s="92" t="s">
        <v>1</v>
      </c>
      <c r="B30" s="91" t="s">
        <v>68</v>
      </c>
      <c r="C30" s="91" t="s">
        <v>3</v>
      </c>
      <c r="D30" s="92" t="s">
        <v>212</v>
      </c>
      <c r="E30" s="91" t="s">
        <v>4</v>
      </c>
      <c r="F30" s="91" t="s">
        <v>262</v>
      </c>
    </row>
    <row r="31" spans="1:6" ht="23.25" customHeight="1">
      <c r="A31" s="95"/>
      <c r="B31" s="91"/>
      <c r="C31" s="91"/>
      <c r="D31" s="91"/>
      <c r="E31" s="93"/>
      <c r="F31" s="94"/>
    </row>
    <row r="32" spans="1:6" ht="23.25" customHeight="1">
      <c r="A32" s="95"/>
      <c r="B32" s="91"/>
      <c r="C32" s="91"/>
      <c r="D32" s="91"/>
      <c r="E32" s="93"/>
      <c r="F32" s="94"/>
    </row>
    <row r="33" spans="1:6" ht="23.25" customHeight="1">
      <c r="A33" s="95"/>
      <c r="B33" s="91"/>
      <c r="C33" s="91"/>
      <c r="D33" s="91"/>
      <c r="E33" s="93"/>
      <c r="F33" s="94"/>
    </row>
    <row r="34" spans="1:6" ht="23.25" customHeight="1">
      <c r="A34" s="95"/>
      <c r="B34" s="91"/>
      <c r="C34" s="91"/>
      <c r="D34" s="91"/>
      <c r="E34" s="93"/>
      <c r="F34" s="94"/>
    </row>
    <row r="35" spans="1:6" ht="23.25" customHeight="1">
      <c r="A35" s="95"/>
      <c r="B35" s="91"/>
      <c r="C35" s="91"/>
      <c r="D35" s="91"/>
      <c r="E35" s="93"/>
      <c r="F35" s="94"/>
    </row>
    <row r="36" spans="1:6" ht="23.25" customHeight="1">
      <c r="A36" s="95"/>
      <c r="B36" s="91"/>
      <c r="C36" s="91"/>
      <c r="D36" s="91"/>
      <c r="E36" s="93"/>
      <c r="F36" s="94"/>
    </row>
  </sheetData>
  <sheetProtection formatCells="0" formatColumns="0" formatRows="0" sort="0"/>
  <mergeCells count="7">
    <mergeCell ref="A29:F29"/>
    <mergeCell ref="B5:C5"/>
    <mergeCell ref="B7:C7"/>
    <mergeCell ref="A1:F1"/>
    <mergeCell ref="A3:F3"/>
    <mergeCell ref="D5:E5"/>
    <mergeCell ref="D7:E7"/>
  </mergeCells>
  <printOptions horizontalCentered="1"/>
  <pageMargins left="0.3937007874015748" right="0.3937007874015748" top="0.3937007874015748" bottom="0.3937007874015748" header="0.5118110236220472" footer="0.5118110236220472"/>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2" sqref="A2"/>
    </sheetView>
  </sheetViews>
  <sheetFormatPr defaultColWidth="9.00390625" defaultRowHeight="13.5"/>
  <cols>
    <col min="1" max="1" width="8.75390625" style="86" customWidth="1"/>
    <col min="2" max="2" width="16.25390625" style="86" customWidth="1"/>
    <col min="3" max="4" width="7.50390625" style="86" customWidth="1"/>
    <col min="5" max="5" width="28.75390625" style="86" customWidth="1"/>
    <col min="6" max="6" width="20.00390625" style="86" customWidth="1"/>
    <col min="7" max="16384" width="9.00390625" style="86" customWidth="1"/>
  </cols>
  <sheetData>
    <row r="1" spans="1:10" ht="29.25" customHeight="1">
      <c r="A1" s="164" t="str">
        <f>'基礎データ'!B2</f>
        <v>第75回小田原市民総合体育大会申込書</v>
      </c>
      <c r="B1" s="164"/>
      <c r="C1" s="164"/>
      <c r="D1" s="164"/>
      <c r="E1" s="164"/>
      <c r="F1" s="164"/>
      <c r="G1" s="85"/>
      <c r="H1" s="87"/>
      <c r="I1" s="87"/>
      <c r="J1" s="87"/>
    </row>
    <row r="2" ht="26.25" customHeight="1"/>
    <row r="3" spans="1:9" ht="26.25" customHeight="1">
      <c r="A3" s="165" t="s">
        <v>20</v>
      </c>
      <c r="B3" s="165"/>
      <c r="C3" s="165"/>
      <c r="D3" s="165"/>
      <c r="E3" s="165"/>
      <c r="F3" s="165"/>
      <c r="G3" s="87"/>
      <c r="H3" s="90"/>
      <c r="I3" s="90"/>
    </row>
    <row r="4" ht="26.25" customHeight="1"/>
    <row r="5" spans="2:8" ht="26.25" customHeight="1">
      <c r="B5" s="170" t="str">
        <f>'一覧表'!B5</f>
        <v>団 体 名</v>
      </c>
      <c r="C5" s="171"/>
      <c r="D5" s="166" t="str">
        <f>'一覧表'!C5</f>
        <v>○○体育振興会</v>
      </c>
      <c r="E5" s="167"/>
      <c r="G5" s="88"/>
      <c r="H5" s="88"/>
    </row>
    <row r="6" spans="2:6" ht="26.25" customHeight="1">
      <c r="B6" s="97"/>
      <c r="C6" s="97"/>
      <c r="D6" s="97"/>
      <c r="E6" s="98"/>
      <c r="F6" s="84"/>
    </row>
    <row r="7" spans="2:8" ht="26.25" customHeight="1">
      <c r="B7" s="170" t="str">
        <f>'一覧表'!B7</f>
        <v>会 長 名</v>
      </c>
      <c r="C7" s="171"/>
      <c r="D7" s="166" t="str">
        <f>'一覧表'!C7</f>
        <v>○○　○○</v>
      </c>
      <c r="E7" s="167"/>
      <c r="G7" s="88"/>
      <c r="H7" s="88"/>
    </row>
    <row r="8" spans="2:8" ht="26.25" customHeight="1">
      <c r="B8" s="89"/>
      <c r="C8" s="89"/>
      <c r="D8" s="89"/>
      <c r="E8" s="88"/>
      <c r="F8" s="88"/>
      <c r="G8" s="88"/>
      <c r="H8" s="88"/>
    </row>
    <row r="9" spans="2:8" ht="26.25" customHeight="1">
      <c r="B9" s="89"/>
      <c r="C9" s="89"/>
      <c r="D9" s="89"/>
      <c r="E9" s="88"/>
      <c r="F9" s="88"/>
      <c r="G9" s="88"/>
      <c r="H9" s="88"/>
    </row>
    <row r="10" spans="1:6" ht="26.25" customHeight="1">
      <c r="A10" s="92" t="s">
        <v>1</v>
      </c>
      <c r="B10" s="91" t="s">
        <v>68</v>
      </c>
      <c r="C10" s="91" t="s">
        <v>3</v>
      </c>
      <c r="D10" s="92" t="s">
        <v>212</v>
      </c>
      <c r="E10" s="91" t="s">
        <v>4</v>
      </c>
      <c r="F10" s="91" t="s">
        <v>262</v>
      </c>
    </row>
    <row r="11" spans="1:6" ht="26.25" customHeight="1">
      <c r="A11" s="91" t="s">
        <v>215</v>
      </c>
      <c r="B11" s="91"/>
      <c r="C11" s="91"/>
      <c r="D11" s="91"/>
      <c r="E11" s="93"/>
      <c r="F11" s="94"/>
    </row>
    <row r="12" spans="1:6" ht="26.25" customHeight="1">
      <c r="A12" s="92" t="s">
        <v>10</v>
      </c>
      <c r="B12" s="91"/>
      <c r="C12" s="91"/>
      <c r="D12" s="91"/>
      <c r="E12" s="93"/>
      <c r="F12" s="94"/>
    </row>
    <row r="13" spans="1:6" ht="26.25" customHeight="1">
      <c r="A13" s="92" t="s">
        <v>11</v>
      </c>
      <c r="B13" s="91"/>
      <c r="C13" s="91"/>
      <c r="D13" s="91"/>
      <c r="E13" s="93"/>
      <c r="F13" s="94"/>
    </row>
    <row r="14" spans="1:6" ht="26.25" customHeight="1">
      <c r="A14" s="92" t="s">
        <v>12</v>
      </c>
      <c r="B14" s="91"/>
      <c r="C14" s="91"/>
      <c r="D14" s="91"/>
      <c r="E14" s="93"/>
      <c r="F14" s="94"/>
    </row>
    <row r="15" spans="1:6" ht="26.25" customHeight="1">
      <c r="A15" s="92" t="s">
        <v>13</v>
      </c>
      <c r="B15" s="91"/>
      <c r="C15" s="91"/>
      <c r="D15" s="91"/>
      <c r="E15" s="93"/>
      <c r="F15" s="94"/>
    </row>
    <row r="16" spans="1:6" ht="26.25" customHeight="1">
      <c r="A16" s="92" t="s">
        <v>14</v>
      </c>
      <c r="B16" s="91"/>
      <c r="C16" s="91"/>
      <c r="D16" s="91"/>
      <c r="E16" s="93"/>
      <c r="F16" s="94"/>
    </row>
    <row r="17" spans="1:6" ht="26.25" customHeight="1">
      <c r="A17" s="92" t="s">
        <v>15</v>
      </c>
      <c r="B17" s="91"/>
      <c r="C17" s="91"/>
      <c r="D17" s="91"/>
      <c r="E17" s="93"/>
      <c r="F17" s="94"/>
    </row>
    <row r="18" spans="1:6" ht="26.25" customHeight="1">
      <c r="A18" s="92" t="s">
        <v>16</v>
      </c>
      <c r="B18" s="91"/>
      <c r="C18" s="91"/>
      <c r="D18" s="91"/>
      <c r="E18" s="93"/>
      <c r="F18" s="94"/>
    </row>
    <row r="19" spans="1:6" ht="26.25" customHeight="1">
      <c r="A19" s="92" t="s">
        <v>17</v>
      </c>
      <c r="B19" s="91"/>
      <c r="C19" s="91"/>
      <c r="D19" s="91"/>
      <c r="E19" s="93"/>
      <c r="F19" s="94"/>
    </row>
    <row r="20" spans="1:6" ht="26.25" customHeight="1">
      <c r="A20" s="92" t="s">
        <v>18</v>
      </c>
      <c r="B20" s="91"/>
      <c r="C20" s="91"/>
      <c r="D20" s="91"/>
      <c r="E20" s="93"/>
      <c r="F20" s="94"/>
    </row>
    <row r="21" spans="1:6" ht="26.25" customHeight="1">
      <c r="A21" s="92" t="s">
        <v>19</v>
      </c>
      <c r="B21" s="91"/>
      <c r="C21" s="91"/>
      <c r="D21" s="91"/>
      <c r="E21" s="93"/>
      <c r="F21" s="94"/>
    </row>
    <row r="22" spans="1:6" ht="26.25" customHeight="1">
      <c r="A22" s="90"/>
      <c r="B22" s="90"/>
      <c r="C22" s="90"/>
      <c r="D22" s="90"/>
      <c r="E22" s="90"/>
      <c r="F22" s="90"/>
    </row>
    <row r="23" spans="1:6" ht="26.25" customHeight="1">
      <c r="A23" s="90"/>
      <c r="B23" s="90"/>
      <c r="C23" s="90"/>
      <c r="D23" s="90"/>
      <c r="E23" s="91" t="s">
        <v>177</v>
      </c>
      <c r="F23" s="96"/>
    </row>
    <row r="24" spans="1:6" ht="26.25" customHeight="1">
      <c r="A24" s="152"/>
      <c r="B24" s="152"/>
      <c r="C24" s="152"/>
      <c r="D24" s="152"/>
      <c r="E24" s="153"/>
      <c r="F24" s="154"/>
    </row>
    <row r="25" spans="1:6" ht="26.25" customHeight="1">
      <c r="A25" s="168" t="s">
        <v>263</v>
      </c>
      <c r="B25" s="168"/>
      <c r="C25" s="168"/>
      <c r="D25" s="168"/>
      <c r="E25" s="168"/>
      <c r="F25" s="168"/>
    </row>
    <row r="26" spans="1:6" ht="26.25" customHeight="1">
      <c r="A26" s="92" t="s">
        <v>1</v>
      </c>
      <c r="B26" s="91" t="s">
        <v>68</v>
      </c>
      <c r="C26" s="91" t="s">
        <v>3</v>
      </c>
      <c r="D26" s="92" t="s">
        <v>212</v>
      </c>
      <c r="E26" s="91" t="s">
        <v>4</v>
      </c>
      <c r="F26" s="91" t="s">
        <v>262</v>
      </c>
    </row>
    <row r="27" spans="1:6" ht="26.25" customHeight="1">
      <c r="A27" s="95"/>
      <c r="B27" s="91"/>
      <c r="C27" s="91"/>
      <c r="D27" s="91"/>
      <c r="E27" s="93"/>
      <c r="F27" s="94"/>
    </row>
    <row r="28" spans="1:6" ht="26.25" customHeight="1">
      <c r="A28" s="95"/>
      <c r="B28" s="91"/>
      <c r="C28" s="91"/>
      <c r="D28" s="91"/>
      <c r="E28" s="93"/>
      <c r="F28" s="94"/>
    </row>
    <row r="29" spans="1:6" ht="26.25" customHeight="1">
      <c r="A29" s="95"/>
      <c r="B29" s="91"/>
      <c r="C29" s="91"/>
      <c r="D29" s="91"/>
      <c r="E29" s="93"/>
      <c r="F29" s="94"/>
    </row>
    <row r="30" spans="1:6" ht="26.25" customHeight="1">
      <c r="A30" s="95"/>
      <c r="B30" s="91"/>
      <c r="C30" s="91"/>
      <c r="D30" s="91"/>
      <c r="E30" s="93"/>
      <c r="F30" s="94"/>
    </row>
  </sheetData>
  <sheetProtection formatCells="0" formatColumns="0" formatRows="0" sort="0"/>
  <mergeCells count="7">
    <mergeCell ref="A25:F25"/>
    <mergeCell ref="A1:F1"/>
    <mergeCell ref="A3:F3"/>
    <mergeCell ref="B5:C5"/>
    <mergeCell ref="B7:C7"/>
    <mergeCell ref="D5:E5"/>
    <mergeCell ref="D7:E7"/>
  </mergeCells>
  <printOptions horizontalCentered="1"/>
  <pageMargins left="0.3937007874015748" right="0.3937007874015748" top="0.7874015748031497" bottom="0.7874015748031497" header="0.5118110236220472" footer="0.5118110236220472"/>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A2" sqref="A2"/>
    </sheetView>
  </sheetViews>
  <sheetFormatPr defaultColWidth="9.00390625" defaultRowHeight="13.5"/>
  <cols>
    <col min="1" max="1" width="8.75390625" style="86" customWidth="1"/>
    <col min="2" max="2" width="16.25390625" style="86" customWidth="1"/>
    <col min="3" max="4" width="7.50390625" style="86" customWidth="1"/>
    <col min="5" max="5" width="28.75390625" style="86" customWidth="1"/>
    <col min="6" max="6" width="20.00390625" style="86" customWidth="1"/>
    <col min="7" max="16384" width="9.00390625" style="86" customWidth="1"/>
  </cols>
  <sheetData>
    <row r="1" spans="1:10" ht="30" customHeight="1">
      <c r="A1" s="164" t="str">
        <f>'基礎データ'!B2</f>
        <v>第75回小田原市民総合体育大会申込書</v>
      </c>
      <c r="B1" s="164"/>
      <c r="C1" s="164"/>
      <c r="D1" s="164"/>
      <c r="E1" s="164"/>
      <c r="F1" s="164"/>
      <c r="G1" s="85"/>
      <c r="H1" s="87"/>
      <c r="I1" s="87"/>
      <c r="J1" s="87"/>
    </row>
    <row r="2" ht="29.25" customHeight="1"/>
    <row r="3" spans="1:9" ht="29.25" customHeight="1">
      <c r="A3" s="165" t="s">
        <v>21</v>
      </c>
      <c r="B3" s="165"/>
      <c r="C3" s="165"/>
      <c r="D3" s="165"/>
      <c r="E3" s="165"/>
      <c r="F3" s="165"/>
      <c r="G3" s="87"/>
      <c r="H3" s="90"/>
      <c r="I3" s="90"/>
    </row>
    <row r="4" ht="29.25" customHeight="1"/>
    <row r="5" spans="2:8" ht="29.25" customHeight="1">
      <c r="B5" s="170" t="str">
        <f>'一覧表'!B5</f>
        <v>団 体 名</v>
      </c>
      <c r="C5" s="171"/>
      <c r="D5" s="166" t="str">
        <f>'一覧表'!C5</f>
        <v>○○体育振興会</v>
      </c>
      <c r="E5" s="167"/>
      <c r="F5" s="89"/>
      <c r="G5" s="88"/>
      <c r="H5" s="88"/>
    </row>
    <row r="6" spans="2:6" ht="29.25" customHeight="1">
      <c r="B6" s="97"/>
      <c r="C6" s="97"/>
      <c r="D6" s="97"/>
      <c r="E6" s="98"/>
      <c r="F6" s="84"/>
    </row>
    <row r="7" spans="2:8" ht="29.25" customHeight="1">
      <c r="B7" s="170" t="str">
        <f>'一覧表'!B7</f>
        <v>会 長 名</v>
      </c>
      <c r="C7" s="171"/>
      <c r="D7" s="166" t="str">
        <f>'一覧表'!C7</f>
        <v>○○　○○</v>
      </c>
      <c r="E7" s="167"/>
      <c r="F7" s="89"/>
      <c r="G7" s="88"/>
      <c r="H7" s="88"/>
    </row>
    <row r="8" spans="2:8" ht="29.25" customHeight="1">
      <c r="B8" s="89"/>
      <c r="C8" s="89"/>
      <c r="D8" s="89"/>
      <c r="E8" s="88"/>
      <c r="F8" s="88"/>
      <c r="G8" s="88"/>
      <c r="H8" s="88"/>
    </row>
    <row r="9" spans="2:8" ht="29.25" customHeight="1">
      <c r="B9" s="89"/>
      <c r="C9" s="89"/>
      <c r="D9" s="89"/>
      <c r="E9" s="88"/>
      <c r="F9" s="88"/>
      <c r="G9" s="88"/>
      <c r="H9" s="88"/>
    </row>
    <row r="10" spans="1:6" ht="29.25" customHeight="1">
      <c r="A10" s="92" t="s">
        <v>1</v>
      </c>
      <c r="B10" s="91" t="s">
        <v>68</v>
      </c>
      <c r="C10" s="91" t="s">
        <v>3</v>
      </c>
      <c r="D10" s="92" t="s">
        <v>212</v>
      </c>
      <c r="E10" s="91" t="s">
        <v>4</v>
      </c>
      <c r="F10" s="91" t="s">
        <v>262</v>
      </c>
    </row>
    <row r="11" spans="1:6" ht="29.25" customHeight="1">
      <c r="A11" s="91" t="s">
        <v>215</v>
      </c>
      <c r="B11" s="91"/>
      <c r="C11" s="91"/>
      <c r="D11" s="91"/>
      <c r="E11" s="93"/>
      <c r="F11" s="94"/>
    </row>
    <row r="12" spans="1:6" ht="29.25" customHeight="1">
      <c r="A12" s="100" t="s">
        <v>10</v>
      </c>
      <c r="B12" s="91"/>
      <c r="C12" s="91"/>
      <c r="D12" s="91"/>
      <c r="E12" s="93"/>
      <c r="F12" s="94"/>
    </row>
    <row r="13" spans="1:6" ht="29.25" customHeight="1">
      <c r="A13" s="100" t="s">
        <v>11</v>
      </c>
      <c r="B13" s="91"/>
      <c r="C13" s="91"/>
      <c r="D13" s="91"/>
      <c r="E13" s="93"/>
      <c r="F13" s="94"/>
    </row>
    <row r="14" spans="1:6" ht="29.25" customHeight="1">
      <c r="A14" s="100" t="s">
        <v>12</v>
      </c>
      <c r="B14" s="91"/>
      <c r="C14" s="91"/>
      <c r="D14" s="91"/>
      <c r="E14" s="93"/>
      <c r="F14" s="94"/>
    </row>
    <row r="15" spans="1:6" ht="29.25" customHeight="1">
      <c r="A15" s="100" t="s">
        <v>13</v>
      </c>
      <c r="B15" s="91"/>
      <c r="C15" s="91"/>
      <c r="D15" s="91"/>
      <c r="E15" s="93"/>
      <c r="F15" s="94"/>
    </row>
    <row r="16" spans="1:6" ht="29.25" customHeight="1">
      <c r="A16" s="100" t="s">
        <v>16</v>
      </c>
      <c r="B16" s="91"/>
      <c r="C16" s="91"/>
      <c r="D16" s="91"/>
      <c r="E16" s="93"/>
      <c r="F16" s="94"/>
    </row>
    <row r="17" spans="1:6" ht="29.25" customHeight="1">
      <c r="A17" s="100" t="s">
        <v>17</v>
      </c>
      <c r="B17" s="91"/>
      <c r="C17" s="91"/>
      <c r="D17" s="91"/>
      <c r="E17" s="93"/>
      <c r="F17" s="94"/>
    </row>
    <row r="18" spans="1:6" ht="29.25" customHeight="1">
      <c r="A18" s="100" t="s">
        <v>18</v>
      </c>
      <c r="B18" s="91"/>
      <c r="C18" s="91"/>
      <c r="D18" s="91"/>
      <c r="E18" s="93"/>
      <c r="F18" s="94"/>
    </row>
    <row r="19" spans="1:6" ht="29.25" customHeight="1">
      <c r="A19" s="100" t="s">
        <v>19</v>
      </c>
      <c r="B19" s="91"/>
      <c r="C19" s="91"/>
      <c r="D19" s="91"/>
      <c r="E19" s="93"/>
      <c r="F19" s="94"/>
    </row>
    <row r="20" spans="1:6" ht="29.25" customHeight="1">
      <c r="A20" s="101"/>
      <c r="B20" s="101"/>
      <c r="C20" s="101"/>
      <c r="D20" s="101"/>
      <c r="E20" s="101"/>
      <c r="F20" s="101"/>
    </row>
    <row r="21" spans="1:6" ht="29.25" customHeight="1">
      <c r="A21" s="101"/>
      <c r="B21" s="101"/>
      <c r="C21" s="101"/>
      <c r="D21" s="101"/>
      <c r="E21" s="91" t="s">
        <v>177</v>
      </c>
      <c r="F21" s="96"/>
    </row>
    <row r="22" spans="1:6" ht="29.25" customHeight="1">
      <c r="A22" s="152"/>
      <c r="B22" s="152"/>
      <c r="C22" s="152"/>
      <c r="D22" s="152"/>
      <c r="E22" s="153"/>
      <c r="F22" s="154"/>
    </row>
    <row r="23" spans="1:6" ht="29.25" customHeight="1">
      <c r="A23" s="168" t="s">
        <v>263</v>
      </c>
      <c r="B23" s="168"/>
      <c r="C23" s="168"/>
      <c r="D23" s="168"/>
      <c r="E23" s="168"/>
      <c r="F23" s="168"/>
    </row>
    <row r="24" spans="1:6" ht="29.25" customHeight="1">
      <c r="A24" s="92" t="s">
        <v>1</v>
      </c>
      <c r="B24" s="91" t="s">
        <v>68</v>
      </c>
      <c r="C24" s="91" t="s">
        <v>3</v>
      </c>
      <c r="D24" s="92" t="s">
        <v>212</v>
      </c>
      <c r="E24" s="91" t="s">
        <v>4</v>
      </c>
      <c r="F24" s="91" t="s">
        <v>262</v>
      </c>
    </row>
    <row r="25" spans="1:6" ht="29.25" customHeight="1">
      <c r="A25" s="95"/>
      <c r="B25" s="91"/>
      <c r="C25" s="91"/>
      <c r="D25" s="91"/>
      <c r="E25" s="93"/>
      <c r="F25" s="94"/>
    </row>
    <row r="26" spans="1:6" ht="29.25" customHeight="1">
      <c r="A26" s="95"/>
      <c r="B26" s="91"/>
      <c r="C26" s="91"/>
      <c r="D26" s="91"/>
      <c r="E26" s="93"/>
      <c r="F26" s="94"/>
    </row>
    <row r="27" spans="1:6" ht="29.25" customHeight="1">
      <c r="A27" s="95"/>
      <c r="B27" s="91"/>
      <c r="C27" s="91"/>
      <c r="D27" s="91"/>
      <c r="E27" s="93"/>
      <c r="F27" s="94"/>
    </row>
  </sheetData>
  <sheetProtection formatCells="0" formatColumns="0" formatRows="0" sort="0"/>
  <mergeCells count="7">
    <mergeCell ref="A23:F23"/>
    <mergeCell ref="A1:F1"/>
    <mergeCell ref="A3:F3"/>
    <mergeCell ref="B5:C5"/>
    <mergeCell ref="B7:C7"/>
    <mergeCell ref="D5:E5"/>
    <mergeCell ref="D7:E7"/>
  </mergeCells>
  <printOptions horizontalCentered="1"/>
  <pageMargins left="0.3937007874015748" right="0.3937007874015748" top="0.7874015748031497" bottom="0.7874015748031497" header="0.5118110236220472" footer="0.5118110236220472"/>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J30"/>
  <sheetViews>
    <sheetView zoomScalePageLayoutView="0" workbookViewId="0" topLeftCell="A1">
      <selection activeCell="A2" sqref="A2"/>
    </sheetView>
  </sheetViews>
  <sheetFormatPr defaultColWidth="9.00390625" defaultRowHeight="13.5"/>
  <cols>
    <col min="1" max="1" width="8.75390625" style="86" customWidth="1"/>
    <col min="2" max="2" width="16.25390625" style="86" customWidth="1"/>
    <col min="3" max="4" width="7.50390625" style="86" customWidth="1"/>
    <col min="5" max="5" width="28.75390625" style="86" customWidth="1"/>
    <col min="6" max="6" width="20.00390625" style="86" customWidth="1"/>
    <col min="7" max="16384" width="9.00390625" style="86" customWidth="1"/>
  </cols>
  <sheetData>
    <row r="1" spans="1:10" ht="30" customHeight="1">
      <c r="A1" s="164" t="str">
        <f>'基礎データ'!B2</f>
        <v>第75回小田原市民総合体育大会申込書</v>
      </c>
      <c r="B1" s="164"/>
      <c r="C1" s="164"/>
      <c r="D1" s="164"/>
      <c r="E1" s="164"/>
      <c r="F1" s="164"/>
      <c r="G1" s="85"/>
      <c r="H1" s="87"/>
      <c r="I1" s="87"/>
      <c r="J1" s="87"/>
    </row>
    <row r="2" ht="27.75" customHeight="1"/>
    <row r="3" spans="1:9" ht="27.75" customHeight="1">
      <c r="A3" s="165" t="s">
        <v>22</v>
      </c>
      <c r="B3" s="165"/>
      <c r="C3" s="165"/>
      <c r="D3" s="165"/>
      <c r="E3" s="165"/>
      <c r="F3" s="165"/>
      <c r="G3" s="87"/>
      <c r="H3" s="90"/>
      <c r="I3" s="90"/>
    </row>
    <row r="4" ht="27.75" customHeight="1"/>
    <row r="5" spans="2:8" ht="27.75" customHeight="1">
      <c r="B5" s="170" t="str">
        <f>'一覧表'!B5</f>
        <v>団 体 名</v>
      </c>
      <c r="C5" s="171"/>
      <c r="D5" s="166" t="str">
        <f>'一覧表'!C5</f>
        <v>○○体育振興会</v>
      </c>
      <c r="E5" s="167"/>
      <c r="F5" s="89"/>
      <c r="G5" s="88"/>
      <c r="H5" s="88"/>
    </row>
    <row r="6" spans="2:6" ht="27.75" customHeight="1">
      <c r="B6" s="97"/>
      <c r="C6" s="97"/>
      <c r="D6" s="97"/>
      <c r="E6" s="98"/>
      <c r="F6" s="84"/>
    </row>
    <row r="7" spans="2:8" ht="27.75" customHeight="1">
      <c r="B7" s="170" t="str">
        <f>'一覧表'!B7</f>
        <v>会 長 名</v>
      </c>
      <c r="C7" s="171"/>
      <c r="D7" s="166" t="str">
        <f>'一覧表'!C7</f>
        <v>○○　○○</v>
      </c>
      <c r="E7" s="167"/>
      <c r="F7" s="89"/>
      <c r="G7" s="88"/>
      <c r="H7" s="88"/>
    </row>
    <row r="8" spans="2:8" ht="27.75" customHeight="1">
      <c r="B8" s="89"/>
      <c r="C8" s="89"/>
      <c r="D8" s="89"/>
      <c r="E8" s="88"/>
      <c r="F8" s="88"/>
      <c r="G8" s="88"/>
      <c r="H8" s="88"/>
    </row>
    <row r="9" spans="2:8" ht="27.75" customHeight="1">
      <c r="B9" s="89"/>
      <c r="C9" s="89"/>
      <c r="D9" s="89"/>
      <c r="E9" s="88"/>
      <c r="F9" s="88"/>
      <c r="G9" s="88"/>
      <c r="H9" s="88"/>
    </row>
    <row r="10" spans="1:6" ht="27.75" customHeight="1">
      <c r="A10" s="92" t="s">
        <v>1</v>
      </c>
      <c r="B10" s="91" t="s">
        <v>68</v>
      </c>
      <c r="C10" s="91" t="s">
        <v>3</v>
      </c>
      <c r="D10" s="92" t="s">
        <v>212</v>
      </c>
      <c r="E10" s="91" t="s">
        <v>4</v>
      </c>
      <c r="F10" s="91" t="s">
        <v>262</v>
      </c>
    </row>
    <row r="11" spans="1:6" ht="27.75" customHeight="1">
      <c r="A11" s="91" t="s">
        <v>215</v>
      </c>
      <c r="B11" s="91"/>
      <c r="C11" s="91"/>
      <c r="D11" s="91"/>
      <c r="E11" s="93"/>
      <c r="F11" s="94"/>
    </row>
    <row r="12" spans="1:6" ht="27.75" customHeight="1">
      <c r="A12" s="172" t="s">
        <v>223</v>
      </c>
      <c r="B12" s="91"/>
      <c r="C12" s="91"/>
      <c r="D12" s="91"/>
      <c r="E12" s="93"/>
      <c r="F12" s="94"/>
    </row>
    <row r="13" spans="1:6" ht="27.75" customHeight="1">
      <c r="A13" s="173"/>
      <c r="B13" s="91"/>
      <c r="C13" s="91"/>
      <c r="D13" s="91"/>
      <c r="E13" s="93"/>
      <c r="F13" s="94"/>
    </row>
    <row r="14" spans="1:6" ht="27.75" customHeight="1">
      <c r="A14" s="173"/>
      <c r="B14" s="91"/>
      <c r="C14" s="91"/>
      <c r="D14" s="91"/>
      <c r="E14" s="93"/>
      <c r="F14" s="94"/>
    </row>
    <row r="15" spans="1:6" ht="27.75" customHeight="1">
      <c r="A15" s="173"/>
      <c r="B15" s="91"/>
      <c r="C15" s="91"/>
      <c r="D15" s="91"/>
      <c r="E15" s="93"/>
      <c r="F15" s="94"/>
    </row>
    <row r="16" spans="1:6" ht="27.75" customHeight="1">
      <c r="A16" s="173"/>
      <c r="B16" s="91"/>
      <c r="C16" s="91"/>
      <c r="D16" s="91"/>
      <c r="E16" s="93"/>
      <c r="F16" s="94"/>
    </row>
    <row r="17" spans="1:6" ht="27.75" customHeight="1">
      <c r="A17" s="174"/>
      <c r="B17" s="91"/>
      <c r="C17" s="91"/>
      <c r="D17" s="91"/>
      <c r="E17" s="93"/>
      <c r="F17" s="94"/>
    </row>
    <row r="18" spans="1:6" ht="27.75" customHeight="1">
      <c r="A18" s="172" t="s">
        <v>224</v>
      </c>
      <c r="B18" s="91"/>
      <c r="C18" s="91"/>
      <c r="D18" s="91"/>
      <c r="E18" s="93"/>
      <c r="F18" s="94"/>
    </row>
    <row r="19" spans="1:6" ht="27.75" customHeight="1">
      <c r="A19" s="173"/>
      <c r="B19" s="91"/>
      <c r="C19" s="91"/>
      <c r="D19" s="91"/>
      <c r="E19" s="93"/>
      <c r="F19" s="94"/>
    </row>
    <row r="20" spans="1:6" ht="27.75" customHeight="1">
      <c r="A20" s="174"/>
      <c r="B20" s="91"/>
      <c r="C20" s="91"/>
      <c r="D20" s="91"/>
      <c r="E20" s="93"/>
      <c r="F20" s="94"/>
    </row>
    <row r="21" spans="1:6" ht="27.75" customHeight="1">
      <c r="A21" s="103" t="s">
        <v>208</v>
      </c>
      <c r="B21" s="91"/>
      <c r="C21" s="91"/>
      <c r="D21" s="91"/>
      <c r="E21" s="93"/>
      <c r="F21" s="94"/>
    </row>
    <row r="22" spans="1:6" ht="27.75" customHeight="1">
      <c r="A22" s="104" t="s">
        <v>25</v>
      </c>
      <c r="B22" s="91"/>
      <c r="C22" s="91"/>
      <c r="D22" s="91"/>
      <c r="E22" s="93"/>
      <c r="F22" s="94"/>
    </row>
    <row r="23" spans="1:6" ht="27.75" customHeight="1">
      <c r="A23" s="101"/>
      <c r="B23" s="101"/>
      <c r="C23" s="101"/>
      <c r="D23" s="101"/>
      <c r="E23" s="101"/>
      <c r="F23" s="101"/>
    </row>
    <row r="24" spans="1:6" ht="27.75" customHeight="1">
      <c r="A24" s="101"/>
      <c r="B24" s="101"/>
      <c r="C24" s="101"/>
      <c r="D24" s="101"/>
      <c r="E24" s="91" t="s">
        <v>177</v>
      </c>
      <c r="F24" s="96"/>
    </row>
    <row r="25" spans="1:6" ht="27.75" customHeight="1">
      <c r="A25" s="152"/>
      <c r="B25" s="152"/>
      <c r="C25" s="152"/>
      <c r="D25" s="152"/>
      <c r="E25" s="153"/>
      <c r="F25" s="154"/>
    </row>
    <row r="26" spans="1:6" ht="27.75" customHeight="1">
      <c r="A26" s="168" t="s">
        <v>263</v>
      </c>
      <c r="B26" s="168"/>
      <c r="C26" s="168"/>
      <c r="D26" s="168"/>
      <c r="E26" s="168"/>
      <c r="F26" s="168"/>
    </row>
    <row r="27" spans="1:6" ht="27.75" customHeight="1">
      <c r="A27" s="92" t="s">
        <v>1</v>
      </c>
      <c r="B27" s="91" t="s">
        <v>68</v>
      </c>
      <c r="C27" s="91" t="s">
        <v>3</v>
      </c>
      <c r="D27" s="92" t="s">
        <v>212</v>
      </c>
      <c r="E27" s="91" t="s">
        <v>4</v>
      </c>
      <c r="F27" s="91" t="s">
        <v>262</v>
      </c>
    </row>
    <row r="28" spans="1:6" ht="27.75" customHeight="1">
      <c r="A28" s="95"/>
      <c r="B28" s="91"/>
      <c r="C28" s="91"/>
      <c r="D28" s="91"/>
      <c r="E28" s="93"/>
      <c r="F28" s="94"/>
    </row>
    <row r="29" spans="1:6" ht="27.75" customHeight="1">
      <c r="A29" s="95"/>
      <c r="B29" s="91"/>
      <c r="C29" s="91"/>
      <c r="D29" s="91"/>
      <c r="E29" s="93"/>
      <c r="F29" s="94"/>
    </row>
    <row r="30" spans="1:6" ht="27.75" customHeight="1">
      <c r="A30" s="95"/>
      <c r="B30" s="91"/>
      <c r="C30" s="91"/>
      <c r="D30" s="91"/>
      <c r="E30" s="93"/>
      <c r="F30" s="94"/>
    </row>
  </sheetData>
  <sheetProtection formatCells="0" formatColumns="0" formatRows="0" sort="0"/>
  <mergeCells count="9">
    <mergeCell ref="A26:F26"/>
    <mergeCell ref="A18:A20"/>
    <mergeCell ref="A12:A17"/>
    <mergeCell ref="A1:F1"/>
    <mergeCell ref="A3:F3"/>
    <mergeCell ref="B5:C5"/>
    <mergeCell ref="B7:C7"/>
    <mergeCell ref="D5:E5"/>
    <mergeCell ref="D7:E7"/>
  </mergeCells>
  <printOptions horizontalCentered="1"/>
  <pageMargins left="0.3937007874015748" right="0.3937007874015748" top="0.5905511811023623" bottom="0.5905511811023623" header="0.5118110236220472" footer="0.5118110236220472"/>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J40"/>
  <sheetViews>
    <sheetView zoomScalePageLayoutView="0" workbookViewId="0" topLeftCell="A1">
      <selection activeCell="A2" sqref="A2"/>
    </sheetView>
  </sheetViews>
  <sheetFormatPr defaultColWidth="9.00390625" defaultRowHeight="13.5"/>
  <cols>
    <col min="1" max="1" width="8.75390625" style="86" customWidth="1"/>
    <col min="2" max="2" width="16.25390625" style="86" customWidth="1"/>
    <col min="3" max="4" width="7.50390625" style="86" customWidth="1"/>
    <col min="5" max="5" width="28.75390625" style="86" customWidth="1"/>
    <col min="6" max="6" width="20.00390625" style="86" customWidth="1"/>
    <col min="7" max="16384" width="9.00390625" style="86" customWidth="1"/>
  </cols>
  <sheetData>
    <row r="1" spans="1:10" ht="30" customHeight="1">
      <c r="A1" s="164" t="str">
        <f>'基礎データ'!B2</f>
        <v>第75回小田原市民総合体育大会申込書</v>
      </c>
      <c r="B1" s="164"/>
      <c r="C1" s="164"/>
      <c r="D1" s="164"/>
      <c r="E1" s="164"/>
      <c r="F1" s="164"/>
      <c r="G1" s="85"/>
      <c r="H1" s="87"/>
      <c r="I1" s="87"/>
      <c r="J1" s="87"/>
    </row>
    <row r="2" ht="21" customHeight="1"/>
    <row r="3" spans="1:9" ht="21" customHeight="1">
      <c r="A3" s="165" t="s">
        <v>26</v>
      </c>
      <c r="B3" s="165"/>
      <c r="C3" s="165"/>
      <c r="D3" s="165"/>
      <c r="E3" s="165"/>
      <c r="F3" s="165"/>
      <c r="G3" s="87"/>
      <c r="H3" s="90"/>
      <c r="I3" s="90"/>
    </row>
    <row r="4" ht="21" customHeight="1"/>
    <row r="5" spans="2:8" ht="21" customHeight="1">
      <c r="B5" s="170" t="str">
        <f>'一覧表'!B5</f>
        <v>団 体 名</v>
      </c>
      <c r="C5" s="171"/>
      <c r="D5" s="166" t="str">
        <f>'一覧表'!C5</f>
        <v>○○体育振興会</v>
      </c>
      <c r="E5" s="167"/>
      <c r="F5" s="89"/>
      <c r="G5" s="88"/>
      <c r="H5" s="88"/>
    </row>
    <row r="6" spans="2:6" ht="21" customHeight="1">
      <c r="B6" s="97"/>
      <c r="C6" s="97"/>
      <c r="D6" s="97"/>
      <c r="E6" s="98"/>
      <c r="F6" s="84"/>
    </row>
    <row r="7" spans="2:8" ht="21" customHeight="1">
      <c r="B7" s="170" t="str">
        <f>'一覧表'!B7</f>
        <v>会 長 名</v>
      </c>
      <c r="C7" s="171"/>
      <c r="D7" s="166" t="str">
        <f>'一覧表'!C7</f>
        <v>○○　○○</v>
      </c>
      <c r="E7" s="167"/>
      <c r="F7" s="89"/>
      <c r="G7" s="88"/>
      <c r="H7" s="88"/>
    </row>
    <row r="8" spans="2:8" ht="21" customHeight="1">
      <c r="B8" s="89"/>
      <c r="C8" s="89"/>
      <c r="D8" s="89"/>
      <c r="E8" s="88"/>
      <c r="F8" s="88"/>
      <c r="G8" s="88"/>
      <c r="H8" s="88"/>
    </row>
    <row r="9" spans="1:6" ht="21" customHeight="1">
      <c r="A9" s="92" t="s">
        <v>1</v>
      </c>
      <c r="B9" s="91" t="s">
        <v>2</v>
      </c>
      <c r="C9" s="91" t="s">
        <v>3</v>
      </c>
      <c r="D9" s="92" t="s">
        <v>212</v>
      </c>
      <c r="E9" s="91" t="s">
        <v>4</v>
      </c>
      <c r="F9" s="91" t="s">
        <v>262</v>
      </c>
    </row>
    <row r="10" spans="1:6" ht="21" customHeight="1">
      <c r="A10" s="91" t="s">
        <v>5</v>
      </c>
      <c r="B10" s="91"/>
      <c r="C10" s="91"/>
      <c r="D10" s="91"/>
      <c r="E10" s="93"/>
      <c r="F10" s="94"/>
    </row>
    <row r="11" spans="1:6" ht="21" customHeight="1">
      <c r="A11" s="91" t="s">
        <v>28</v>
      </c>
      <c r="B11" s="91"/>
      <c r="C11" s="91"/>
      <c r="D11" s="91"/>
      <c r="E11" s="93"/>
      <c r="F11" s="94"/>
    </row>
    <row r="12" spans="1:6" ht="21" customHeight="1">
      <c r="A12" s="93" t="s">
        <v>27</v>
      </c>
      <c r="B12" s="91"/>
      <c r="C12" s="91"/>
      <c r="D12" s="91"/>
      <c r="E12" s="93"/>
      <c r="F12" s="94"/>
    </row>
    <row r="13" spans="1:6" ht="21" customHeight="1">
      <c r="A13" s="95" t="s">
        <v>214</v>
      </c>
      <c r="B13" s="91"/>
      <c r="C13" s="91"/>
      <c r="D13" s="91"/>
      <c r="E13" s="93"/>
      <c r="F13" s="94"/>
    </row>
    <row r="14" spans="1:6" ht="21" customHeight="1">
      <c r="A14" s="95" t="s">
        <v>86</v>
      </c>
      <c r="B14" s="91"/>
      <c r="C14" s="91"/>
      <c r="D14" s="91"/>
      <c r="E14" s="93"/>
      <c r="F14" s="94"/>
    </row>
    <row r="15" spans="1:6" ht="21" customHeight="1">
      <c r="A15" s="105" t="s">
        <v>87</v>
      </c>
      <c r="B15" s="91"/>
      <c r="C15" s="91"/>
      <c r="D15" s="91"/>
      <c r="E15" s="93"/>
      <c r="F15" s="94"/>
    </row>
    <row r="16" spans="1:6" ht="21" customHeight="1">
      <c r="A16" s="105" t="s">
        <v>88</v>
      </c>
      <c r="B16" s="91"/>
      <c r="C16" s="91"/>
      <c r="D16" s="91"/>
      <c r="E16" s="93"/>
      <c r="F16" s="94"/>
    </row>
    <row r="17" spans="1:6" ht="21" customHeight="1">
      <c r="A17" s="105" t="s">
        <v>89</v>
      </c>
      <c r="B17" s="91"/>
      <c r="C17" s="91"/>
      <c r="D17" s="91"/>
      <c r="E17" s="93"/>
      <c r="F17" s="94"/>
    </row>
    <row r="18" spans="1:6" ht="21" customHeight="1">
      <c r="A18" s="105" t="s">
        <v>83</v>
      </c>
      <c r="B18" s="91"/>
      <c r="C18" s="91"/>
      <c r="D18" s="91"/>
      <c r="E18" s="93"/>
      <c r="F18" s="94"/>
    </row>
    <row r="19" spans="1:6" ht="21" customHeight="1">
      <c r="A19" s="105" t="s">
        <v>200</v>
      </c>
      <c r="B19" s="91"/>
      <c r="C19" s="91"/>
      <c r="D19" s="91"/>
      <c r="E19" s="93"/>
      <c r="F19" s="94"/>
    </row>
    <row r="20" spans="1:6" ht="21" customHeight="1">
      <c r="A20" s="95" t="s">
        <v>201</v>
      </c>
      <c r="B20" s="91"/>
      <c r="C20" s="91"/>
      <c r="D20" s="91"/>
      <c r="E20" s="93"/>
      <c r="F20" s="94"/>
    </row>
    <row r="21" spans="1:6" ht="21" customHeight="1">
      <c r="A21" s="105" t="s">
        <v>216</v>
      </c>
      <c r="B21" s="91"/>
      <c r="C21" s="91"/>
      <c r="D21" s="91"/>
      <c r="E21" s="93"/>
      <c r="F21" s="94"/>
    </row>
    <row r="22" spans="1:6" ht="21" customHeight="1">
      <c r="A22" s="95" t="s">
        <v>217</v>
      </c>
      <c r="B22" s="91"/>
      <c r="C22" s="91"/>
      <c r="D22" s="91"/>
      <c r="E22" s="93"/>
      <c r="F22" s="94"/>
    </row>
    <row r="23" spans="1:6" ht="21" customHeight="1">
      <c r="A23" s="105" t="s">
        <v>218</v>
      </c>
      <c r="B23" s="91"/>
      <c r="C23" s="91"/>
      <c r="D23" s="91"/>
      <c r="E23" s="93"/>
      <c r="F23" s="94"/>
    </row>
    <row r="24" spans="1:6" ht="21" customHeight="1">
      <c r="A24" s="95" t="s">
        <v>219</v>
      </c>
      <c r="B24" s="91"/>
      <c r="C24" s="91"/>
      <c r="D24" s="91"/>
      <c r="E24" s="93"/>
      <c r="F24" s="94"/>
    </row>
    <row r="25" spans="1:6" ht="21" customHeight="1">
      <c r="A25" s="105" t="s">
        <v>220</v>
      </c>
      <c r="B25" s="91"/>
      <c r="C25" s="91"/>
      <c r="D25" s="91"/>
      <c r="E25" s="93"/>
      <c r="F25" s="94"/>
    </row>
    <row r="26" spans="1:6" ht="21" customHeight="1">
      <c r="A26" s="95" t="s">
        <v>221</v>
      </c>
      <c r="B26" s="91"/>
      <c r="C26" s="91"/>
      <c r="D26" s="91"/>
      <c r="E26" s="93"/>
      <c r="F26" s="94"/>
    </row>
    <row r="27" spans="1:6" ht="21" customHeight="1">
      <c r="A27" s="95" t="s">
        <v>235</v>
      </c>
      <c r="B27" s="91"/>
      <c r="C27" s="91"/>
      <c r="D27" s="91"/>
      <c r="E27" s="93"/>
      <c r="F27" s="94"/>
    </row>
    <row r="28" spans="1:6" ht="21" customHeight="1">
      <c r="A28" s="90"/>
      <c r="B28" s="90"/>
      <c r="C28" s="90"/>
      <c r="D28" s="90"/>
      <c r="E28" s="90"/>
      <c r="F28" s="90"/>
    </row>
    <row r="29" spans="1:6" ht="21" customHeight="1">
      <c r="A29" s="90"/>
      <c r="B29" s="90"/>
      <c r="C29" s="90"/>
      <c r="D29" s="90"/>
      <c r="E29" s="91" t="s">
        <v>177</v>
      </c>
      <c r="F29" s="96"/>
    </row>
    <row r="30" spans="1:6" ht="21" customHeight="1">
      <c r="A30" s="152"/>
      <c r="B30" s="152"/>
      <c r="C30" s="152"/>
      <c r="D30" s="152"/>
      <c r="E30" s="153"/>
      <c r="F30" s="154"/>
    </row>
    <row r="31" spans="1:6" ht="21" customHeight="1">
      <c r="A31" s="168" t="s">
        <v>263</v>
      </c>
      <c r="B31" s="168"/>
      <c r="C31" s="168"/>
      <c r="D31" s="168"/>
      <c r="E31" s="168"/>
      <c r="F31" s="168"/>
    </row>
    <row r="32" spans="1:6" ht="21" customHeight="1">
      <c r="A32" s="92" t="s">
        <v>1</v>
      </c>
      <c r="B32" s="91" t="s">
        <v>68</v>
      </c>
      <c r="C32" s="91" t="s">
        <v>3</v>
      </c>
      <c r="D32" s="92" t="s">
        <v>212</v>
      </c>
      <c r="E32" s="91" t="s">
        <v>4</v>
      </c>
      <c r="F32" s="91" t="s">
        <v>262</v>
      </c>
    </row>
    <row r="33" spans="1:6" ht="21" customHeight="1">
      <c r="A33" s="95"/>
      <c r="B33" s="91"/>
      <c r="C33" s="91"/>
      <c r="D33" s="91"/>
      <c r="E33" s="93"/>
      <c r="F33" s="94"/>
    </row>
    <row r="34" spans="1:6" ht="21" customHeight="1">
      <c r="A34" s="95"/>
      <c r="B34" s="91"/>
      <c r="C34" s="91"/>
      <c r="D34" s="91"/>
      <c r="E34" s="93"/>
      <c r="F34" s="94"/>
    </row>
    <row r="35" spans="1:6" ht="21" customHeight="1">
      <c r="A35" s="95"/>
      <c r="B35" s="91"/>
      <c r="C35" s="91"/>
      <c r="D35" s="91"/>
      <c r="E35" s="93"/>
      <c r="F35" s="94"/>
    </row>
    <row r="36" spans="1:6" ht="21" customHeight="1">
      <c r="A36" s="95"/>
      <c r="B36" s="91"/>
      <c r="C36" s="91"/>
      <c r="D36" s="91"/>
      <c r="E36" s="93"/>
      <c r="F36" s="94"/>
    </row>
    <row r="37" spans="1:6" ht="21" customHeight="1">
      <c r="A37" s="95"/>
      <c r="B37" s="91"/>
      <c r="C37" s="91"/>
      <c r="D37" s="91"/>
      <c r="E37" s="93"/>
      <c r="F37" s="94"/>
    </row>
    <row r="38" spans="1:6" ht="21" customHeight="1">
      <c r="A38" s="95"/>
      <c r="B38" s="91"/>
      <c r="C38" s="91"/>
      <c r="D38" s="91"/>
      <c r="E38" s="93"/>
      <c r="F38" s="94"/>
    </row>
    <row r="39" spans="1:6" ht="21" customHeight="1">
      <c r="A39" s="95"/>
      <c r="B39" s="91"/>
      <c r="C39" s="91"/>
      <c r="D39" s="91"/>
      <c r="E39" s="93"/>
      <c r="F39" s="94"/>
    </row>
    <row r="40" spans="1:6" ht="21" customHeight="1">
      <c r="A40" s="95"/>
      <c r="B40" s="91"/>
      <c r="C40" s="91"/>
      <c r="D40" s="91"/>
      <c r="E40" s="93"/>
      <c r="F40" s="94"/>
    </row>
  </sheetData>
  <sheetProtection formatCells="0" formatColumns="0" formatRows="0" sort="0"/>
  <mergeCells count="7">
    <mergeCell ref="A31:F31"/>
    <mergeCell ref="B5:C5"/>
    <mergeCell ref="B7:C7"/>
    <mergeCell ref="A1:F1"/>
    <mergeCell ref="A3:F3"/>
    <mergeCell ref="D5:E5"/>
    <mergeCell ref="D7:E7"/>
  </mergeCells>
  <printOptions horizontalCentered="1"/>
  <pageMargins left="0.3937007874015748" right="0.3937007874015748" top="0.3937007874015748" bottom="0.3937007874015748"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Edano</dc:creator>
  <cp:keywords/>
  <dc:description/>
  <cp:lastModifiedBy>ejima</cp:lastModifiedBy>
  <cp:lastPrinted>2022-06-06T23:52:29Z</cp:lastPrinted>
  <dcterms:created xsi:type="dcterms:W3CDTF">1997-01-08T22:48:59Z</dcterms:created>
  <dcterms:modified xsi:type="dcterms:W3CDTF">2023-05-10T02:14:19Z</dcterms:modified>
  <cp:category/>
  <cp:version/>
  <cp:contentType/>
  <cp:contentStatus/>
</cp:coreProperties>
</file>