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一覧表" sheetId="1" r:id="rId1"/>
    <sheet name="1.軟式野球" sheetId="2" r:id="rId2"/>
    <sheet name="2.ソフトボール" sheetId="3" r:id="rId3"/>
    <sheet name="3.サッカー" sheetId="4" r:id="rId4"/>
    <sheet name="4.バスケットボール" sheetId="5" r:id="rId5"/>
    <sheet name="5.ソフトテニス" sheetId="6" r:id="rId6"/>
    <sheet name="6.バドミントン" sheetId="7" r:id="rId7"/>
    <sheet name="7.卓球" sheetId="8" r:id="rId8"/>
    <sheet name="8.バレー（男子）" sheetId="9" r:id="rId9"/>
    <sheet name="9.バレー（女子）" sheetId="10" r:id="rId10"/>
    <sheet name="10.剣道" sheetId="11" r:id="rId11"/>
    <sheet name="11.弓道" sheetId="12" r:id="rId12"/>
    <sheet name="12.陸上競技" sheetId="13" r:id="rId13"/>
    <sheet name="12.陸上競技個人票" sheetId="14" r:id="rId14"/>
    <sheet name="13.水泳" sheetId="15" r:id="rId15"/>
    <sheet name="14.ペタンク" sheetId="16" r:id="rId16"/>
    <sheet name="15.ゴルフ" sheetId="17" r:id="rId17"/>
    <sheet name="テニス" sheetId="18" r:id="rId18"/>
    <sheet name="インディアカ" sheetId="19" r:id="rId19"/>
    <sheet name="ゲートボール" sheetId="20" r:id="rId20"/>
    <sheet name="グラウンドゴルフ" sheetId="21" r:id="rId21"/>
    <sheet name="柔道" sheetId="22" r:id="rId22"/>
    <sheet name="選手変更届（2日目用）" sheetId="23" r:id="rId23"/>
    <sheet name="選手変更届（陸上）" sheetId="24" r:id="rId24"/>
    <sheet name="小学生リレーオーダー表（陸上）" sheetId="25" r:id="rId25"/>
    <sheet name="地区番号表" sheetId="26" r:id="rId26"/>
    <sheet name="基礎データ" sheetId="27" r:id="rId27"/>
    <sheet name="Sheet1" sheetId="28" r:id="rId28"/>
  </sheets>
  <definedNames>
    <definedName name="_xlnm.Print_Area" localSheetId="1">'1.軟式野球'!$A$1:$F$40</definedName>
    <definedName name="_xlnm.Print_Area" localSheetId="10">'10.剣道'!$A$1:$F$22</definedName>
    <definedName name="_xlnm.Print_Area" localSheetId="11">'11.弓道'!$A$1:$F$22</definedName>
    <definedName name="_xlnm.Print_Area" localSheetId="12">'12.陸上競技'!$A$1:$H$102</definedName>
    <definedName name="_xlnm.Print_Area" localSheetId="14">'13.水泳'!$A$1:$AA$61</definedName>
    <definedName name="_xlnm.Print_Area" localSheetId="15">'14.ペタンク'!$A$1:$G$29</definedName>
    <definedName name="_xlnm.Print_Area" localSheetId="16">'15.ゴルフ'!$A$1:$F$27</definedName>
    <definedName name="_xlnm.Print_Area" localSheetId="2">'2.ソフトボール'!$A$1:$F$40</definedName>
    <definedName name="_xlnm.Print_Area" localSheetId="3">'3.サッカー'!$A$1:$F$40</definedName>
    <definedName name="_xlnm.Print_Area" localSheetId="4">'4.バスケットボール'!$A$1:$F$36</definedName>
    <definedName name="_xlnm.Print_Area" localSheetId="5">'5.ソフトテニス'!$A$1:$F$30</definedName>
    <definedName name="_xlnm.Print_Area" localSheetId="6">'6.バドミントン'!$A$1:$F$27</definedName>
    <definedName name="_xlnm.Print_Area" localSheetId="7">'7.卓球'!$A$1:$F$30</definedName>
    <definedName name="_xlnm.Print_Area" localSheetId="8">'8.バレー（男子）'!$A$1:$F$40</definedName>
    <definedName name="_xlnm.Print_Area" localSheetId="9">'9.バレー（女子）'!$A$1:$F$40</definedName>
    <definedName name="_xlnm.Print_Area" localSheetId="18">'インディアカ'!$A$1:$D$27</definedName>
    <definedName name="_xlnm.Print_Area" localSheetId="20">'グラウンドゴルフ'!$A$1:$F$26</definedName>
    <definedName name="_xlnm.Print_Area" localSheetId="19">'ゲートボール'!$A$1:$I$23</definedName>
    <definedName name="_xlnm.Print_Area" localSheetId="17">'テニス'!$A$1:$F$27</definedName>
    <definedName name="_xlnm.Print_Area" localSheetId="0">'一覧表'!$A$1:$D$33</definedName>
    <definedName name="_xlnm.Print_Area" localSheetId="26">'基礎データ'!$E$2</definedName>
    <definedName name="_xlnm.Print_Area" localSheetId="21">'柔道'!$A$1:$G$21</definedName>
    <definedName name="_xlnm.Print_Area" localSheetId="24">'小学生リレーオーダー表（陸上）'!$A$1:$D$28</definedName>
    <definedName name="_xlnm.Print_Area" localSheetId="22">'選手変更届（2日目用）'!$A$1:$F$27</definedName>
    <definedName name="_xlnm.Print_Area" localSheetId="23">'選手変更届（陸上）'!$A$1:$E$29</definedName>
    <definedName name="_xlnm.Print_Area" localSheetId="25">'地区番号表'!$A$1:$H$17</definedName>
    <definedName name="振興会名">'基礎データ'!$C$1:$D$13</definedName>
    <definedName name="地区番号">'基礎データ'!$C$1:$D$13</definedName>
  </definedNames>
  <calcPr calcMode="manual" fullCalcOnLoad="1"/>
</workbook>
</file>

<file path=xl/comments1.xml><?xml version="1.0" encoding="utf-8"?>
<comments xmlns="http://schemas.openxmlformats.org/spreadsheetml/2006/main">
  <authors>
    <author>Otobe</author>
  </authors>
  <commentList>
    <comment ref="C5" authorId="0">
      <text>
        <r>
          <rPr>
            <b/>
            <sz val="12"/>
            <color indexed="10"/>
            <rFont val="ＭＳ Ｐゴシック"/>
            <family val="3"/>
          </rPr>
          <t>●団体名、会長名を入力してください。</t>
        </r>
      </text>
    </comment>
    <comment ref="C12" authorId="0">
      <text>
        <r>
          <rPr>
            <b/>
            <sz val="12"/>
            <color indexed="10"/>
            <rFont val="ＭＳ Ｐゴシック"/>
            <family val="3"/>
          </rPr>
          <t>●参加人数に人数が入力されると
参加希望欄に○が自動的に表示されます。</t>
        </r>
      </text>
    </comment>
    <comment ref="D12" authorId="0">
      <text>
        <r>
          <rPr>
            <b/>
            <sz val="12"/>
            <color indexed="10"/>
            <rFont val="ＭＳ Ｐゴシック"/>
            <family val="3"/>
          </rPr>
          <t>●種目別の申込書に、参加人数が入力されると参加人数欄に人数が自動的に表示されます。</t>
        </r>
      </text>
    </comment>
    <comment ref="D29" authorId="0">
      <text>
        <r>
          <rPr>
            <b/>
            <sz val="12"/>
            <color indexed="10"/>
            <rFont val="ＭＳ Ｐゴシック"/>
            <family val="3"/>
          </rPr>
          <t xml:space="preserve">●参加人数欄に人数が入力されると、合計欄に合計人数が自動的に表示されます。
</t>
        </r>
      </text>
    </comment>
  </commentList>
</comments>
</file>

<file path=xl/comments10.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1.xml><?xml version="1.0" encoding="utf-8"?>
<comments xmlns="http://schemas.openxmlformats.org/spreadsheetml/2006/main">
  <authors>
    <author>EDANO</author>
    <author>Otobe</author>
  </authors>
  <commentList>
    <comment ref="F16"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2.xml><?xml version="1.0" encoding="utf-8"?>
<comments xmlns="http://schemas.openxmlformats.org/spreadsheetml/2006/main">
  <authors>
    <author>EDANO</author>
    <author>Otobe</author>
  </authors>
  <commentList>
    <comment ref="F1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3.xml><?xml version="1.0" encoding="utf-8"?>
<comments xmlns="http://schemas.openxmlformats.org/spreadsheetml/2006/main">
  <authors>
    <author>EDANO</author>
    <author>Otobe</author>
  </authors>
  <commentList>
    <comment ref="H102" authorId="0">
      <text>
        <r>
          <rPr>
            <b/>
            <sz val="14"/>
            <color indexed="10"/>
            <rFont val="ＭＳ Ｐゴシック"/>
            <family val="3"/>
          </rPr>
          <t>必ず参加人数を入力してください。</t>
        </r>
      </text>
    </comment>
    <comment ref="E5" authorId="1">
      <text>
        <r>
          <rPr>
            <b/>
            <sz val="12"/>
            <color indexed="10"/>
            <rFont val="ＭＳ Ｐゴシック"/>
            <family val="3"/>
          </rPr>
          <t>団体名、会長名は、一覧表に連動して自動的に表示されます。</t>
        </r>
      </text>
    </comment>
    <comment ref="E9" authorId="1">
      <text>
        <r>
          <rPr>
            <b/>
            <sz val="12"/>
            <color indexed="10"/>
            <rFont val="ＭＳ Ｐゴシック"/>
            <family val="3"/>
          </rPr>
          <t>●地区の番号を入力してください。</t>
        </r>
      </text>
    </comment>
    <comment ref="H11"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5.xml><?xml version="1.0" encoding="utf-8"?>
<comments xmlns="http://schemas.openxmlformats.org/spreadsheetml/2006/main">
  <authors>
    <author>EDANO</author>
    <author>Otobe</author>
  </authors>
  <commentList>
    <comment ref="F61" authorId="0">
      <text>
        <r>
          <rPr>
            <b/>
            <sz val="14"/>
            <color indexed="10"/>
            <rFont val="ＭＳ Ｐゴシック"/>
            <family val="3"/>
          </rPr>
          <t>必ず参加人数を入力してください。</t>
        </r>
      </text>
    </comment>
    <comment ref="C2" authorId="1">
      <text>
        <r>
          <rPr>
            <b/>
            <sz val="14"/>
            <color indexed="10"/>
            <rFont val="ＭＳ Ｐゴシック"/>
            <family val="3"/>
          </rPr>
          <t>団体名、会長名は、一覧表に連動して自動的に表示されます。</t>
        </r>
      </text>
    </comment>
  </commentList>
</comments>
</file>

<file path=xl/comments16.xml><?xml version="1.0" encoding="utf-8"?>
<comments xmlns="http://schemas.openxmlformats.org/spreadsheetml/2006/main">
  <authors>
    <author>EDANO</author>
    <author>Otobe</author>
  </authors>
  <commentList>
    <comment ref="G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G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7.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団体名、会長名は、一覧表に連動して自動的に表示されます。</t>
        </r>
      </text>
    </comment>
    <comment ref="F21" authorId="1">
      <text>
        <r>
          <rPr>
            <b/>
            <sz val="14"/>
            <color indexed="10"/>
            <rFont val="ＭＳ Ｐゴシック"/>
            <family val="3"/>
          </rPr>
          <t>必ず参加人数を入力してください。</t>
        </r>
      </text>
    </comment>
    <comment ref="F9" authorId="1">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8.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C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9.xml><?xml version="1.0" encoding="utf-8"?>
<comments xmlns="http://schemas.openxmlformats.org/spreadsheetml/2006/main">
  <authors>
    <author>EDANO</author>
  </authors>
  <commentList>
    <comment ref="D24" authorId="0">
      <text>
        <r>
          <rPr>
            <b/>
            <sz val="14"/>
            <color indexed="10"/>
            <rFont val="ＭＳ Ｐゴシック"/>
            <family val="3"/>
          </rPr>
          <t>必ず参加人数を入力してください。</t>
        </r>
      </text>
    </comment>
  </commentList>
</comments>
</file>

<file path=xl/comments2.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団体名、会長名は、一覧表に連動して自動表示されます。</t>
        </r>
      </text>
    </comment>
    <comment ref="F29" authorId="1">
      <text>
        <r>
          <rPr>
            <b/>
            <sz val="14"/>
            <color indexed="10"/>
            <rFont val="ＭＳ Ｐゴシック"/>
            <family val="3"/>
          </rPr>
          <t>必ず参加人数を入力してください。</t>
        </r>
      </text>
    </comment>
    <comment ref="F9" authorId="1">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21.xml><?xml version="1.0" encoding="utf-8"?>
<comments xmlns="http://schemas.openxmlformats.org/spreadsheetml/2006/main">
  <authors>
    <author>Otobe</author>
    <author>EDANO</author>
  </authors>
  <commentList>
    <comment ref="C5" authorId="0">
      <text>
        <r>
          <rPr>
            <b/>
            <sz val="12"/>
            <color indexed="10"/>
            <rFont val="ＭＳ Ｐゴシック"/>
            <family val="3"/>
          </rPr>
          <t>団体名、会長名は、一覧表に連動して自動的に表示されます。</t>
        </r>
      </text>
    </comment>
    <comment ref="F18" authorId="1">
      <text>
        <r>
          <rPr>
            <b/>
            <sz val="14"/>
            <color indexed="10"/>
            <rFont val="ＭＳ Ｐゴシック"/>
            <family val="3"/>
          </rPr>
          <t>必ず参加人数を入力してください。</t>
        </r>
      </text>
    </comment>
  </commentList>
</comments>
</file>

<file path=xl/comments22.xml><?xml version="1.0" encoding="utf-8"?>
<comments xmlns="http://schemas.openxmlformats.org/spreadsheetml/2006/main">
  <authors>
    <author>Otobe</author>
  </authors>
  <commentList>
    <comment ref="E5" authorId="0">
      <text>
        <r>
          <rPr>
            <b/>
            <sz val="12"/>
            <color indexed="10"/>
            <rFont val="ＭＳ Ｐゴシック"/>
            <family val="3"/>
          </rPr>
          <t>●地区で申し込みの場合は、黄色で塗りつぶしている欄は、数式が入っておりますので、入力しないでください。団体名、会長名は、一覧表に連動して自動的に表示されます。
地区以外で参加の場合は、この欄に直接入力するか、または、未記入でお申し込みください。</t>
        </r>
      </text>
    </comment>
  </commentList>
</comments>
</file>

<file path=xl/comments23.xml><?xml version="1.0" encoding="utf-8"?>
<comments xmlns="http://schemas.openxmlformats.org/spreadsheetml/2006/main">
  <authors>
    <author>Otobe</author>
  </authors>
  <commentList>
    <comment ref="B13" authorId="0">
      <text>
        <r>
          <rPr>
            <b/>
            <sz val="12"/>
            <color indexed="10"/>
            <rFont val="ＭＳ Ｐゴシック"/>
            <family val="3"/>
          </rPr>
          <t>団体名、会長名は、一覧表に連動して自動的に表示されます。</t>
        </r>
      </text>
    </comment>
  </commentList>
</comments>
</file>

<file path=xl/comments24.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25.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3.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4.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5.xml><?xml version="1.0" encoding="utf-8"?>
<comments xmlns="http://schemas.openxmlformats.org/spreadsheetml/2006/main">
  <authors>
    <author>EDANO</author>
    <author>Otobe</author>
  </authors>
  <commentList>
    <comment ref="F2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6.xml><?xml version="1.0" encoding="utf-8"?>
<comments xmlns="http://schemas.openxmlformats.org/spreadsheetml/2006/main">
  <authors>
    <author>EDANO</author>
    <author>Otobe</author>
  </authors>
  <commentList>
    <comment ref="F23"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7.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8.xml><?xml version="1.0" encoding="utf-8"?>
<comments xmlns="http://schemas.openxmlformats.org/spreadsheetml/2006/main">
  <authors>
    <author>EDANO</author>
    <author>Otobe</author>
  </authors>
  <commentList>
    <comment ref="F24"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9.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sharedStrings.xml><?xml version="1.0" encoding="utf-8"?>
<sst xmlns="http://schemas.openxmlformats.org/spreadsheetml/2006/main" count="1170" uniqueCount="334">
  <si>
    <t>１.　軟　　式　　野　　球</t>
  </si>
  <si>
    <t>選手登録</t>
  </si>
  <si>
    <t>氏　　名</t>
  </si>
  <si>
    <t>年齢</t>
  </si>
  <si>
    <t>住　　所</t>
  </si>
  <si>
    <t>監督</t>
  </si>
  <si>
    <t>２.　ソ　フ　ト　ボ　－　ル</t>
  </si>
  <si>
    <t>３.　サ　ッ　カ　－</t>
  </si>
  <si>
    <t>４.　バ　ス　ケ　ッ　ト　ボ　ー　ル</t>
  </si>
  <si>
    <t>監　督</t>
  </si>
  <si>
    <t>男子選手1</t>
  </si>
  <si>
    <t>男子選手2</t>
  </si>
  <si>
    <t>男子選手3</t>
  </si>
  <si>
    <t>男子選手4</t>
  </si>
  <si>
    <t>男子選手5</t>
  </si>
  <si>
    <t>男子選手6</t>
  </si>
  <si>
    <t>女子選手1</t>
  </si>
  <si>
    <t>女子選手2</t>
  </si>
  <si>
    <t>女子選手3</t>
  </si>
  <si>
    <t>女子選手4</t>
  </si>
  <si>
    <t>５.　ソ　フ　ト　テ　ニ　ス</t>
  </si>
  <si>
    <t>６.　バ　ド　ミ　ン　ト　ン</t>
  </si>
  <si>
    <t>７.　卓　　球</t>
  </si>
  <si>
    <t>男　子</t>
  </si>
  <si>
    <t>女　子</t>
  </si>
  <si>
    <t>男・女を問わない</t>
  </si>
  <si>
    <t>８.　バ　レ　ー　ボ　ー　ル　（男子）</t>
  </si>
  <si>
    <t>マネージャー</t>
  </si>
  <si>
    <t>コーチ</t>
  </si>
  <si>
    <t>９.　バ　レ　ー　ボ　ー　ル　（女子）</t>
  </si>
  <si>
    <t>コーチ</t>
  </si>
  <si>
    <t>マネージャー</t>
  </si>
  <si>
    <t>先鋒（小学生）</t>
  </si>
  <si>
    <t>中堅（中学生）</t>
  </si>
  <si>
    <t>陸 上 競 技 個 人 票</t>
  </si>
  <si>
    <t>中学生</t>
  </si>
  <si>
    <t>種　　　目</t>
  </si>
  <si>
    <t>氏　　　名</t>
  </si>
  <si>
    <t>地 区 名</t>
  </si>
  <si>
    <t>最高記録</t>
  </si>
  <si>
    <t>備　　　考</t>
  </si>
  <si>
    <t>一般女子・高校生以上</t>
  </si>
  <si>
    <t>一般男子・年齢制限なし</t>
  </si>
  <si>
    <t>一般女子・年齢制限なし</t>
  </si>
  <si>
    <t>（但し・中学生以上）</t>
  </si>
  <si>
    <t>陸上競技リレー申込書</t>
  </si>
  <si>
    <t>氏　　　　　名</t>
  </si>
  <si>
    <t>備　　考</t>
  </si>
  <si>
    <t>陸 上 競 技 リ レ ー 申 込 書</t>
  </si>
  <si>
    <t>住　所</t>
  </si>
  <si>
    <t>中　　学　　生　　の　　部</t>
  </si>
  <si>
    <t>男子100ｍ</t>
  </si>
  <si>
    <t>男子走幅跳</t>
  </si>
  <si>
    <t>男子砲丸投</t>
  </si>
  <si>
    <t>女子100ｍ</t>
  </si>
  <si>
    <t>女子800ｍ</t>
  </si>
  <si>
    <t>女子走幅跳</t>
  </si>
  <si>
    <t>女子砲丸投</t>
  </si>
  <si>
    <t>走幅跳</t>
  </si>
  <si>
    <t>走高跳</t>
  </si>
  <si>
    <t>砲丸投</t>
  </si>
  <si>
    <t>補欠　1</t>
  </si>
  <si>
    <t>補欠　2</t>
  </si>
  <si>
    <t>補欠　3</t>
  </si>
  <si>
    <t>補欠</t>
  </si>
  <si>
    <t>一般男子・年齢制限なし</t>
  </si>
  <si>
    <t>女子200ｍ</t>
  </si>
  <si>
    <t>女子走高跳</t>
  </si>
  <si>
    <t>種目</t>
  </si>
  <si>
    <t>氏名</t>
  </si>
  <si>
    <t>住所</t>
  </si>
  <si>
    <t>一般女子3000ｍ</t>
  </si>
  <si>
    <t>リレー</t>
  </si>
  <si>
    <t>100ｍ</t>
  </si>
  <si>
    <t>200ｍ</t>
  </si>
  <si>
    <t>400ｍ</t>
  </si>
  <si>
    <t>800ｍ</t>
  </si>
  <si>
    <t>1500ｍ</t>
  </si>
  <si>
    <t>100ｍ</t>
  </si>
  <si>
    <t>1500ｍ</t>
  </si>
  <si>
    <t>5000ｍ</t>
  </si>
  <si>
    <t>４×100ｍ</t>
  </si>
  <si>
    <t>会 長 名</t>
  </si>
  <si>
    <t>電話番号</t>
  </si>
  <si>
    <t>監督者名</t>
  </si>
  <si>
    <t>男    子</t>
  </si>
  <si>
    <t>ﾒﾄﾞﾚｰ
ﾘﾚｰ</t>
  </si>
  <si>
    <t>ﾘﾚｰ</t>
  </si>
  <si>
    <t>一般</t>
  </si>
  <si>
    <t>40歳
以上</t>
  </si>
  <si>
    <t>30歳
以上</t>
  </si>
  <si>
    <t>女    子</t>
  </si>
  <si>
    <t>氏        名</t>
  </si>
  <si>
    <t>住        所</t>
  </si>
  <si>
    <t>自由形</t>
  </si>
  <si>
    <t>平泳</t>
  </si>
  <si>
    <t>背泳</t>
  </si>
  <si>
    <t>29歳
以下</t>
  </si>
  <si>
    <t xml:space="preserve">記入上の注意 </t>
  </si>
  <si>
    <t>3 用紙が不足する場合にはコピーしてください。</t>
  </si>
  <si>
    <t>№</t>
  </si>
  <si>
    <t>フリガナ</t>
  </si>
  <si>
    <t>バタフライ</t>
  </si>
  <si>
    <r>
      <t xml:space="preserve">個人
</t>
    </r>
    <r>
      <rPr>
        <sz val="8"/>
        <rFont val="ＭＳ 明朝"/>
        <family val="1"/>
      </rPr>
      <t>ﾒﾄﾞﾚｰ</t>
    </r>
  </si>
  <si>
    <t xml:space="preserve">m </t>
  </si>
  <si>
    <t>性別</t>
  </si>
  <si>
    <t>　　〃　 6</t>
  </si>
  <si>
    <t>＊選手には必ず女性を1名以上登録してください。</t>
  </si>
  <si>
    <t>＊監督が選手を兼ねても構いません。</t>
  </si>
  <si>
    <t>　　〃 　2</t>
  </si>
  <si>
    <t>　　〃　 3</t>
  </si>
  <si>
    <t>　　〃 　4</t>
  </si>
  <si>
    <t>　　〃　 5</t>
  </si>
  <si>
    <r>
      <t>男子の部　　　女子の部</t>
    </r>
    <r>
      <rPr>
        <b/>
        <sz val="12"/>
        <rFont val="ＭＳ Ｐゴシック"/>
        <family val="3"/>
      </rPr>
      <t>　　　（どちらかに○）</t>
    </r>
  </si>
  <si>
    <t>代表者氏名</t>
  </si>
  <si>
    <t>住　　　所</t>
  </si>
  <si>
    <t>性　別</t>
  </si>
  <si>
    <t>備考</t>
  </si>
  <si>
    <t>男・女</t>
  </si>
  <si>
    <t>男子選手１</t>
  </si>
  <si>
    <t>男子選手２</t>
  </si>
  <si>
    <t>男子選手３</t>
  </si>
  <si>
    <t>男子選手４</t>
  </si>
  <si>
    <t>男子選手５</t>
  </si>
  <si>
    <t>女子選手１</t>
  </si>
  <si>
    <t>女子選手２</t>
  </si>
  <si>
    <t>女子選手３</t>
  </si>
  <si>
    <t>番号</t>
  </si>
  <si>
    <t>地　区　名</t>
  </si>
  <si>
    <t>前羽体育振興会</t>
  </si>
  <si>
    <t>国府津体育振興会</t>
  </si>
  <si>
    <t>新玉地区体育協会</t>
  </si>
  <si>
    <t>早川体育振興会</t>
  </si>
  <si>
    <t>久野体育振興会</t>
  </si>
  <si>
    <t>酒匂体育協会</t>
  </si>
  <si>
    <t>東富水体育振興会</t>
  </si>
  <si>
    <t>曽我体育振興会</t>
  </si>
  <si>
    <t>芦子地区体育振興会</t>
  </si>
  <si>
    <t>橘北体育振興会</t>
  </si>
  <si>
    <t>山王網一色体育振興会</t>
  </si>
  <si>
    <t>二川体育協会</t>
  </si>
  <si>
    <t>大窪体育振興会</t>
  </si>
  <si>
    <t>桜井体育振興会</t>
  </si>
  <si>
    <t>幸地区体育振興会</t>
  </si>
  <si>
    <t>下曽我体育協会</t>
  </si>
  <si>
    <t>万年体育振興会</t>
  </si>
  <si>
    <t>下府中体育振興会</t>
  </si>
  <si>
    <t>片浦体育振興会</t>
  </si>
  <si>
    <t>富水体育振興会</t>
  </si>
  <si>
    <t>十字地区体育振興会</t>
  </si>
  <si>
    <t>上府中体育協会</t>
  </si>
  <si>
    <t>緑地区体育振興会</t>
  </si>
  <si>
    <t>豊川体育協会</t>
  </si>
  <si>
    <t>１</t>
  </si>
  <si>
    <t>１４</t>
  </si>
  <si>
    <t>２</t>
  </si>
  <si>
    <t>１５</t>
  </si>
  <si>
    <t>３</t>
  </si>
  <si>
    <t>１６</t>
  </si>
  <si>
    <t>４</t>
  </si>
  <si>
    <t>１７</t>
  </si>
  <si>
    <t>５</t>
  </si>
  <si>
    <t>１８</t>
  </si>
  <si>
    <t>６</t>
  </si>
  <si>
    <t>１９</t>
  </si>
  <si>
    <t>７</t>
  </si>
  <si>
    <t>２０</t>
  </si>
  <si>
    <t>８</t>
  </si>
  <si>
    <t>２１</t>
  </si>
  <si>
    <t>９</t>
  </si>
  <si>
    <t>２２</t>
  </si>
  <si>
    <t>１０</t>
  </si>
  <si>
    <t>２３</t>
  </si>
  <si>
    <t>１１</t>
  </si>
  <si>
    <t>２４</t>
  </si>
  <si>
    <t>１２</t>
  </si>
  <si>
    <t>２５</t>
  </si>
  <si>
    <t>１３</t>
  </si>
  <si>
    <t>一　　覧　　表</t>
  </si>
  <si>
    <t>次のとおり参加申込みします。</t>
  </si>
  <si>
    <t>競技名</t>
  </si>
  <si>
    <t>参加希望</t>
  </si>
  <si>
    <t>参加人数</t>
  </si>
  <si>
    <t>軟式野球</t>
  </si>
  <si>
    <t>卓球</t>
  </si>
  <si>
    <t>バレーボール（男子）</t>
  </si>
  <si>
    <t>バレーボール(女子）</t>
  </si>
  <si>
    <t>ソフトボール</t>
  </si>
  <si>
    <t>サッカー</t>
  </si>
  <si>
    <t>バスケットボール</t>
  </si>
  <si>
    <t>ソフトテニス</t>
  </si>
  <si>
    <t>バドミントン</t>
  </si>
  <si>
    <t>ペタンク</t>
  </si>
  <si>
    <t>オープン</t>
  </si>
  <si>
    <t>男子3000ｍ
（オープン）</t>
  </si>
  <si>
    <t>男子3000ｍ
（選手）</t>
  </si>
  <si>
    <t>男子400ｍ</t>
  </si>
  <si>
    <t xml:space="preserve">     男 子   </t>
  </si>
  <si>
    <t xml:space="preserve">     女 子         </t>
  </si>
  <si>
    <t>40歳以上</t>
  </si>
  <si>
    <t>一般男子</t>
  </si>
  <si>
    <t>高校生以上40歳未満</t>
  </si>
  <si>
    <t>陸 上 競 技 個 人 票</t>
  </si>
  <si>
    <t>地区名</t>
  </si>
  <si>
    <t>一般女子・年齢制限なし（但し、中学生以上）</t>
  </si>
  <si>
    <t>参加人数（重複者除く）</t>
  </si>
  <si>
    <t>ゴルフ</t>
  </si>
  <si>
    <t>テニス</t>
  </si>
  <si>
    <t>合計</t>
  </si>
  <si>
    <t>＊参加人数は、延べ人数でなく実人数になります。（監督が選手を兼ねる場合は</t>
  </si>
  <si>
    <t>選　手　変　更　届</t>
  </si>
  <si>
    <t>競　技　名</t>
  </si>
  <si>
    <t>変　　　　更　　　　者　　（　新　）</t>
  </si>
  <si>
    <t>変更前</t>
  </si>
  <si>
    <t>氏　　　名</t>
  </si>
  <si>
    <t>年齢</t>
  </si>
  <si>
    <t>住　　　　　　所</t>
  </si>
  <si>
    <t>職業又は学校名</t>
  </si>
  <si>
    <t>登録選手名</t>
  </si>
  <si>
    <t>選　手　変　更　（　訂　正　）　用　紙</t>
  </si>
  <si>
    <t>ページ</t>
  </si>
  <si>
    <t>種　　目</t>
  </si>
  <si>
    <t>組</t>
  </si>
  <si>
    <t>プログラム</t>
  </si>
  <si>
    <t>変更者氏名</t>
  </si>
  <si>
    <t>記載者氏名</t>
  </si>
  <si>
    <t>Ｎo．</t>
  </si>
  <si>
    <t>陸上競技の部</t>
  </si>
  <si>
    <t>チーム名</t>
  </si>
  <si>
    <t>　 １名となります。）各種目シートの参加人数欄に記入してください。</t>
  </si>
  <si>
    <t>団 体 名</t>
  </si>
  <si>
    <t>　　〃　 7</t>
  </si>
  <si>
    <t>　　〃　 8</t>
  </si>
  <si>
    <t>番号</t>
  </si>
  <si>
    <t>地区番号　</t>
  </si>
  <si>
    <t>富士見体育振興会</t>
  </si>
  <si>
    <t>２６</t>
  </si>
  <si>
    <t>足柄体育振興会</t>
  </si>
  <si>
    <t>小田原市民総合体育大会　地区番号表</t>
  </si>
  <si>
    <t>6０歳以上</t>
  </si>
  <si>
    <t>剣道</t>
  </si>
  <si>
    <t>弓道</t>
  </si>
  <si>
    <t>陸上競技</t>
  </si>
  <si>
    <t>水泳</t>
  </si>
  <si>
    <t>小学生</t>
  </si>
  <si>
    <t>小学生（オープン）</t>
  </si>
  <si>
    <t>男子100ｍ</t>
  </si>
  <si>
    <t>男子</t>
  </si>
  <si>
    <t>女子100ｍ</t>
  </si>
  <si>
    <t>女子</t>
  </si>
  <si>
    <t xml:space="preserve">     女　子   </t>
  </si>
  <si>
    <t xml:space="preserve">     女 子   </t>
  </si>
  <si>
    <t>ふるさと</t>
  </si>
  <si>
    <t>団 体 名</t>
  </si>
  <si>
    <t>　選手　1</t>
  </si>
  <si>
    <t>監督</t>
  </si>
  <si>
    <t>　　〃　 9</t>
  </si>
  <si>
    <t>　　〃　 10</t>
  </si>
  <si>
    <t>　　〃　 11</t>
  </si>
  <si>
    <t>　　〃　 12</t>
  </si>
  <si>
    <t>　　〃　 13</t>
  </si>
  <si>
    <t>　　〃　 14</t>
  </si>
  <si>
    <t>　　〃　 15</t>
  </si>
  <si>
    <t>男子</t>
  </si>
  <si>
    <t>女子</t>
  </si>
  <si>
    <t>主将</t>
  </si>
  <si>
    <t>ふる
さと</t>
  </si>
  <si>
    <t>ふる
さと</t>
  </si>
  <si>
    <t>〃  10</t>
  </si>
  <si>
    <t>〃  11</t>
  </si>
  <si>
    <t>〃  12</t>
  </si>
  <si>
    <t>〃  13</t>
  </si>
  <si>
    <t>〃  14</t>
  </si>
  <si>
    <t>〃  15</t>
  </si>
  <si>
    <t>〃  16</t>
  </si>
  <si>
    <t>〃  17</t>
  </si>
  <si>
    <t>選手氏名</t>
  </si>
  <si>
    <t>住　　所</t>
  </si>
  <si>
    <t>生年月日</t>
  </si>
  <si>
    <t>段　　位</t>
  </si>
  <si>
    <t>身長／体重</t>
  </si>
  <si>
    <t>　　　　　　　　　　　　　　　　cm　　／　　　　　　　　　　　ｋｇ</t>
  </si>
  <si>
    <t>所属団体</t>
  </si>
  <si>
    <t>陸上競技</t>
  </si>
  <si>
    <t>小学生の部　４×１００mリレー　　オーダー表</t>
  </si>
  <si>
    <t>当日提出用</t>
  </si>
  <si>
    <t>【　男　子　】</t>
  </si>
  <si>
    <t>走　　者</t>
  </si>
  <si>
    <t>氏　　　　名</t>
  </si>
  <si>
    <t>第１走者</t>
  </si>
  <si>
    <t>第２走者</t>
  </si>
  <si>
    <t>第３走者</t>
  </si>
  <si>
    <t>第４走者</t>
  </si>
  <si>
    <t>【　女　子　】</t>
  </si>
  <si>
    <t>　　〃　 15</t>
  </si>
  <si>
    <t>１０.　剣　　道</t>
  </si>
  <si>
    <t>１１.　弓　　道</t>
  </si>
  <si>
    <t>グラウンドゴルフ</t>
  </si>
  <si>
    <t>＜　柔道　＞　参加申込書</t>
  </si>
  <si>
    <t>＜　ゲートボール　＞　参加申込書</t>
  </si>
  <si>
    <t>&lt;　インディアカ　&gt;　参加申込書</t>
  </si>
  <si>
    <t>＜　テニス　＞　参加申込書</t>
  </si>
  <si>
    <t>＜　グラウンドゴルフ　＞　参加申込書</t>
  </si>
  <si>
    <t>生年月日</t>
  </si>
  <si>
    <t>　　〃 　4</t>
  </si>
  <si>
    <t>　　〃 　2</t>
  </si>
  <si>
    <t>　　〃　 3</t>
  </si>
  <si>
    <t>　　〃　 5</t>
  </si>
  <si>
    <t>氏名</t>
  </si>
  <si>
    <t>電話番号</t>
  </si>
  <si>
    <t>代表者名</t>
  </si>
  <si>
    <t>チーム名（地区名）</t>
  </si>
  <si>
    <t>○○体育振興会</t>
  </si>
  <si>
    <t>○○　○○</t>
  </si>
  <si>
    <t>補欠 男子 1</t>
  </si>
  <si>
    <t>補欠 男子 2</t>
  </si>
  <si>
    <t>補欠 女子 1</t>
  </si>
  <si>
    <t>補欠 女子 2</t>
  </si>
  <si>
    <t>一般男子・高校生以上４０歳未満</t>
  </si>
  <si>
    <t>一般男子・４０歳以上</t>
  </si>
  <si>
    <r>
      <t xml:space="preserve">大将
</t>
    </r>
    <r>
      <rPr>
        <sz val="8"/>
        <rFont val="ＭＳ Ｐゴシック"/>
        <family val="3"/>
      </rPr>
      <t>（高校生・大学生・一般）</t>
    </r>
  </si>
  <si>
    <t>　補欠　1</t>
  </si>
  <si>
    <t>　　〃 　5</t>
  </si>
  <si>
    <t>第71回小田原市民総合体育大会申込書</t>
  </si>
  <si>
    <t>第71回小田原市民総合体育大会</t>
  </si>
  <si>
    <t>　１３．水泳競技申込書</t>
  </si>
  <si>
    <t>１２.　陸　上　競　技</t>
  </si>
  <si>
    <t>１４.　ペ　タ　ン　ク</t>
  </si>
  <si>
    <t>１５.　ゴルフ</t>
  </si>
  <si>
    <t>職業等</t>
  </si>
  <si>
    <t>2 出場種目はリレー種目を除き１人２種目です。(ﾘﾚｰに出場する場合は、４人のﾘﾚｰ欄の数字を○で囲んでください。正式ｵｰﾀﾞｰは大会当日になります。）</t>
  </si>
  <si>
    <t>1 氏名ごとに出場種目欄の数字(ﾌﾟﾛｸﾞﾗﾑﾅﾝﾊﾞｰ)を黄色マーカーで塗りつぶし、○で囲んでください。</t>
  </si>
  <si>
    <t>選手変更届</t>
  </si>
  <si>
    <r>
      <rPr>
        <u val="single"/>
        <sz val="11"/>
        <rFont val="ＭＳ Ｐゴシック"/>
        <family val="3"/>
      </rPr>
      <t>選手　１　・　２　・　３　・　４　</t>
    </r>
    <r>
      <rPr>
        <sz val="11"/>
        <rFont val="ＭＳ Ｐゴシック"/>
        <family val="3"/>
      </rPr>
      <t>　を　　　　</t>
    </r>
    <r>
      <rPr>
        <u val="single"/>
        <sz val="11"/>
        <rFont val="ＭＳ Ｐゴシック"/>
        <family val="3"/>
      </rPr>
      <t>補欠　１　・　２　・　３　・　４　・　５　</t>
    </r>
    <r>
      <rPr>
        <sz val="11"/>
        <rFont val="ＭＳ Ｐゴシック"/>
        <family val="3"/>
      </rPr>
      <t>　　に変更いたします。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</si>
</sst>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b/>
      <sz val="16"/>
      <name val="ＭＳ Ｐゴシック"/>
      <family val="3"/>
    </font>
    <font>
      <sz val="14"/>
      <name val="ＭＳ Ｐゴシック"/>
      <family val="3"/>
    </font>
    <font>
      <sz val="12"/>
      <name val="ＭＳ Ｐゴシック"/>
      <family val="3"/>
    </font>
    <font>
      <b/>
      <sz val="12"/>
      <name val="ＭＳ Ｐゴシック"/>
      <family val="3"/>
    </font>
    <font>
      <b/>
      <sz val="9"/>
      <name val="ＭＳ Ｐゴシック"/>
      <family val="3"/>
    </font>
    <font>
      <b/>
      <sz val="11"/>
      <name val="ＭＳ Ｐゴシック"/>
      <family val="3"/>
    </font>
    <font>
      <b/>
      <sz val="18"/>
      <name val="ＭＳ ゴシック"/>
      <family val="3"/>
    </font>
    <font>
      <sz val="10"/>
      <name val="ＭＳ 明朝"/>
      <family val="1"/>
    </font>
    <font>
      <b/>
      <sz val="12"/>
      <name val="HG創英角ｺﾞｼｯｸUB"/>
      <family val="3"/>
    </font>
    <font>
      <sz val="8"/>
      <name val="ＭＳ 明朝"/>
      <family val="1"/>
    </font>
    <font>
      <sz val="9"/>
      <name val="ＭＳ 明朝"/>
      <family val="1"/>
    </font>
    <font>
      <sz val="10"/>
      <name val="ＭＳ ゴシック"/>
      <family val="3"/>
    </font>
    <font>
      <b/>
      <sz val="14"/>
      <name val="ＭＳ Ｐゴシック"/>
      <family val="3"/>
    </font>
    <font>
      <b/>
      <sz val="18"/>
      <name val="ＭＳ Ｐゴシック"/>
      <family val="3"/>
    </font>
    <font>
      <b/>
      <sz val="12"/>
      <color indexed="10"/>
      <name val="ＭＳ Ｐゴシック"/>
      <family val="3"/>
    </font>
    <font>
      <sz val="11"/>
      <color indexed="10"/>
      <name val="ＭＳ Ｐゴシック"/>
      <family val="3"/>
    </font>
    <font>
      <u val="double"/>
      <sz val="12"/>
      <name val="ＭＳ Ｐゴシック"/>
      <family val="3"/>
    </font>
    <font>
      <sz val="16"/>
      <name val="ＭＳ Ｐゴシック"/>
      <family val="3"/>
    </font>
    <font>
      <sz val="11"/>
      <name val="ＭＳ 明朝"/>
      <family val="1"/>
    </font>
    <font>
      <b/>
      <sz val="24"/>
      <name val="ＭＳ Ｐゴシック"/>
      <family val="3"/>
    </font>
    <font>
      <b/>
      <sz val="14"/>
      <color indexed="10"/>
      <name val="ＭＳ Ｐゴシック"/>
      <family val="3"/>
    </font>
    <font>
      <u val="single"/>
      <sz val="12"/>
      <name val="ＭＳ Ｐゴシック"/>
      <family val="3"/>
    </font>
    <font>
      <sz val="10.5"/>
      <name val="ＭＳ Ｐゴシック"/>
      <family val="3"/>
    </font>
    <font>
      <sz val="22"/>
      <name val="ＭＳ Ｐゴシック"/>
      <family val="3"/>
    </font>
    <font>
      <sz val="10"/>
      <name val="ＭＳ Ｐゴシック"/>
      <family val="3"/>
    </font>
    <font>
      <sz val="8"/>
      <name val="ＭＳ Ｐゴシック"/>
      <family val="3"/>
    </font>
    <font>
      <sz val="11"/>
      <color indexed="10"/>
      <name val="MS P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S PGothic"/>
      <family val="3"/>
    </font>
    <font>
      <b/>
      <sz val="12"/>
      <color indexed="10"/>
      <name val="Calibri"/>
      <family val="2"/>
    </font>
    <font>
      <b/>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MS PGothic"/>
      <family val="3"/>
    </font>
    <font>
      <b/>
      <sz val="12"/>
      <color rgb="FFFF0000"/>
      <name val="ＭＳ Ｐゴシック"/>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dashed"/>
      <bottom>
        <color indexed="63"/>
      </bottom>
    </border>
    <border>
      <left>
        <color indexed="63"/>
      </left>
      <right>
        <color indexed="63"/>
      </right>
      <top style="dashed"/>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dotted"/>
      <top>
        <color indexed="63"/>
      </top>
      <bottom>
        <color indexed="63"/>
      </bottom>
    </border>
    <border>
      <left>
        <color indexed="63"/>
      </left>
      <right style="medium"/>
      <top>
        <color indexed="63"/>
      </top>
      <bottom>
        <color indexed="63"/>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style="thin"/>
    </border>
    <border>
      <left style="dotted"/>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diagonalUp="1">
      <left style="thin"/>
      <right style="thin"/>
      <top style="thin"/>
      <bottom style="thin"/>
      <diagonal style="thin"/>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color indexed="63"/>
      </bottom>
    </border>
    <border>
      <left style="hair"/>
      <right style="thin"/>
      <top style="thin"/>
      <bottom>
        <color indexed="63"/>
      </bottom>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color indexed="63"/>
      </right>
      <top>
        <color indexed="63"/>
      </top>
      <bottom style="thin"/>
    </border>
    <border>
      <left style="hair"/>
      <right style="thin"/>
      <top style="thin"/>
      <bottom style="hair"/>
    </border>
    <border>
      <left style="hair"/>
      <right>
        <color indexed="63"/>
      </right>
      <top style="hair"/>
      <bottom style="hair"/>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color indexed="63"/>
      </bottom>
    </border>
    <border>
      <left style="dotted"/>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tted"/>
    </border>
    <border>
      <left>
        <color indexed="63"/>
      </left>
      <right>
        <color indexed="63"/>
      </right>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hair"/>
      <top style="hair"/>
      <bottom style="hair"/>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hair"/>
    </border>
    <border>
      <left>
        <color indexed="63"/>
      </left>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403">
    <xf numFmtId="0" fontId="0" fillId="0" borderId="0" xfId="0" applyAlignment="1">
      <alignment/>
    </xf>
    <xf numFmtId="0" fontId="0" fillId="0" borderId="0" xfId="61" applyFont="1" applyAlignment="1">
      <alignment horizontal="center" vertical="center"/>
      <protection/>
    </xf>
    <xf numFmtId="0" fontId="0" fillId="0" borderId="10" xfId="61" applyBorder="1">
      <alignment vertical="center"/>
      <protection/>
    </xf>
    <xf numFmtId="0" fontId="0" fillId="0" borderId="0" xfId="61">
      <alignment vertical="center"/>
      <protection/>
    </xf>
    <xf numFmtId="0" fontId="8" fillId="0" borderId="11" xfId="61" applyFont="1" applyBorder="1" applyAlignment="1">
      <alignment horizontal="center" vertical="center"/>
      <protection/>
    </xf>
    <xf numFmtId="0" fontId="8" fillId="0" borderId="0" xfId="61" applyFont="1">
      <alignment vertical="center"/>
      <protection/>
    </xf>
    <xf numFmtId="0" fontId="8" fillId="0" borderId="10" xfId="61" applyFont="1" applyBorder="1">
      <alignment vertical="center"/>
      <protection/>
    </xf>
    <xf numFmtId="0" fontId="0" fillId="0" borderId="0" xfId="6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0" xfId="61" applyBorder="1" applyAlignment="1">
      <alignment horizontal="center" vertical="center"/>
      <protection/>
    </xf>
    <xf numFmtId="0" fontId="0" fillId="0" borderId="18" xfId="6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Border="1">
      <alignment vertical="center"/>
      <protection/>
    </xf>
    <xf numFmtId="0" fontId="9" fillId="0" borderId="0" xfId="61" applyFont="1">
      <alignment vertical="center"/>
      <protection/>
    </xf>
    <xf numFmtId="0" fontId="7" fillId="0" borderId="19" xfId="61" applyFont="1" applyBorder="1" applyAlignment="1">
      <alignment horizontal="center"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24" xfId="61" applyBorder="1">
      <alignment vertical="center"/>
      <protection/>
    </xf>
    <xf numFmtId="0" fontId="0" fillId="0" borderId="25" xfId="61" applyBorder="1">
      <alignment vertical="center"/>
      <protection/>
    </xf>
    <xf numFmtId="0" fontId="6" fillId="0" borderId="0" xfId="61" applyFont="1" applyBorder="1" applyAlignment="1">
      <alignment horizontal="center" vertical="center"/>
      <protection/>
    </xf>
    <xf numFmtId="0" fontId="8" fillId="0" borderId="26" xfId="61" applyFont="1" applyBorder="1" applyAlignment="1">
      <alignment horizontal="center"/>
      <protection/>
    </xf>
    <xf numFmtId="0" fontId="10" fillId="0" borderId="26" xfId="61" applyFont="1" applyBorder="1" applyAlignment="1">
      <alignment/>
      <protection/>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0" fillId="0" borderId="0" xfId="0" applyBorder="1" applyAlignment="1">
      <alignment vertical="center"/>
    </xf>
    <xf numFmtId="0" fontId="7" fillId="0" borderId="11" xfId="0" applyFont="1" applyBorder="1" applyAlignment="1">
      <alignment vertical="center"/>
    </xf>
    <xf numFmtId="0" fontId="22" fillId="0" borderId="11" xfId="0" applyFont="1" applyBorder="1" applyAlignment="1">
      <alignment horizontal="center" vertical="center"/>
    </xf>
    <xf numFmtId="0" fontId="21"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quotePrefix="1">
      <alignment vertical="center"/>
    </xf>
    <xf numFmtId="0" fontId="7" fillId="0" borderId="27" xfId="0" applyFont="1" applyBorder="1" applyAlignment="1">
      <alignment horizontal="center" vertical="center"/>
    </xf>
    <xf numFmtId="0" fontId="4" fillId="0" borderId="0" xfId="0" applyFont="1" applyAlignment="1">
      <alignment vertical="center"/>
    </xf>
    <xf numFmtId="0" fontId="7" fillId="0" borderId="0" xfId="0" applyFont="1" applyBorder="1" applyAlignment="1">
      <alignment horizontal="left" vertical="center"/>
    </xf>
    <xf numFmtId="0" fontId="22" fillId="0" borderId="0" xfId="0" applyFont="1" applyBorder="1" applyAlignment="1">
      <alignment horizontal="center" vertical="center"/>
    </xf>
    <xf numFmtId="0" fontId="18" fillId="0" borderId="0" xfId="0" applyFont="1" applyAlignment="1">
      <alignment vertical="center"/>
    </xf>
    <xf numFmtId="0" fontId="7" fillId="0" borderId="11" xfId="0" applyFont="1" applyBorder="1" applyAlignment="1">
      <alignment vertical="center" shrinkToFit="1"/>
    </xf>
    <xf numFmtId="0" fontId="7" fillId="0" borderId="11" xfId="0" applyFont="1" applyBorder="1" applyAlignment="1">
      <alignment horizontal="center" vertical="center" shrinkToFit="1"/>
    </xf>
    <xf numFmtId="0" fontId="8" fillId="0" borderId="10" xfId="61" applyFont="1" applyBorder="1" applyAlignment="1">
      <alignment vertical="center"/>
      <protection/>
    </xf>
    <xf numFmtId="0" fontId="8" fillId="0" borderId="0" xfId="61" applyFont="1" applyAlignment="1">
      <alignment vertical="center"/>
      <protection/>
    </xf>
    <xf numFmtId="0" fontId="8" fillId="0" borderId="26" xfId="61" applyFont="1" applyBorder="1" applyAlignment="1">
      <alignment vertical="center"/>
      <protection/>
    </xf>
    <xf numFmtId="0" fontId="5" fillId="0" borderId="11" xfId="0" applyFont="1" applyBorder="1" applyAlignment="1">
      <alignment horizontal="center" vertical="center"/>
    </xf>
    <xf numFmtId="0" fontId="0" fillId="0" borderId="0" xfId="0" applyFont="1" applyAlignment="1">
      <alignment/>
    </xf>
    <xf numFmtId="0" fontId="0" fillId="0"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69" fillId="0" borderId="0" xfId="0" applyFont="1" applyAlignment="1">
      <alignment/>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0" fillId="0" borderId="13" xfId="61" applyFont="1" applyBorder="1" applyAlignment="1">
      <alignment horizontal="center" vertical="center" shrinkToFit="1"/>
      <protection/>
    </xf>
    <xf numFmtId="0" fontId="8" fillId="0" borderId="29" xfId="61" applyFont="1" applyBorder="1" applyAlignment="1">
      <alignment vertical="center"/>
      <protection/>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quotePrefix="1">
      <alignment horizontal="center" vertical="center" shrinkToFit="1"/>
    </xf>
    <xf numFmtId="0" fontId="6" fillId="0" borderId="20" xfId="0" applyFont="1" applyBorder="1" applyAlignment="1">
      <alignment vertical="center" shrinkToFit="1"/>
    </xf>
    <xf numFmtId="0" fontId="6" fillId="0" borderId="31" xfId="0" applyFont="1" applyBorder="1" applyAlignment="1" quotePrefix="1">
      <alignment horizontal="center" vertical="center" shrinkToFit="1"/>
    </xf>
    <xf numFmtId="0" fontId="6" fillId="0" borderId="14" xfId="0" applyFont="1" applyBorder="1" applyAlignment="1" quotePrefix="1">
      <alignment horizontal="center" vertical="center" shrinkToFit="1"/>
    </xf>
    <xf numFmtId="0" fontId="6" fillId="0" borderId="21" xfId="0" applyFont="1" applyBorder="1" applyAlignment="1">
      <alignment vertical="center" shrinkToFit="1"/>
    </xf>
    <xf numFmtId="0" fontId="0" fillId="0" borderId="32" xfId="61" applyBorder="1">
      <alignment vertical="center"/>
      <protection/>
    </xf>
    <xf numFmtId="0" fontId="6" fillId="0" borderId="0" xfId="0" applyFont="1" applyFill="1" applyBorder="1" applyAlignment="1">
      <alignment vertical="center"/>
    </xf>
    <xf numFmtId="0" fontId="6" fillId="0" borderId="11" xfId="0" applyFont="1" applyBorder="1" applyAlignment="1">
      <alignment horizontal="center" vertical="center"/>
    </xf>
    <xf numFmtId="0" fontId="0" fillId="0" borderId="0" xfId="0" applyFont="1" applyBorder="1" applyAlignment="1">
      <alignment/>
    </xf>
    <xf numFmtId="0" fontId="7" fillId="0" borderId="11" xfId="0" applyFont="1" applyBorder="1" applyAlignment="1">
      <alignment horizontal="right" vertical="center"/>
    </xf>
    <xf numFmtId="0" fontId="7" fillId="0" borderId="28" xfId="0" applyFont="1" applyBorder="1" applyAlignment="1">
      <alignment horizontal="right" vertical="center"/>
    </xf>
    <xf numFmtId="0" fontId="8" fillId="0" borderId="26" xfId="0" applyFont="1" applyBorder="1" applyAlignment="1">
      <alignment vertical="center" shrinkToFit="1"/>
    </xf>
    <xf numFmtId="0" fontId="8" fillId="0" borderId="26"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pplyAlignment="1">
      <alignment horizontal="left" vertical="center"/>
    </xf>
    <xf numFmtId="0" fontId="26" fillId="0" borderId="0" xfId="0" applyFont="1" applyBorder="1" applyAlignment="1">
      <alignment horizontal="left" vertical="center"/>
    </xf>
    <xf numFmtId="0" fontId="6" fillId="0" borderId="11"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69" fillId="0" borderId="11"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0" fillId="0" borderId="11" xfId="0" applyFont="1" applyBorder="1" applyAlignment="1" applyProtection="1">
      <alignment horizontal="center" vertical="center" shrinkToFit="1"/>
      <protection/>
    </xf>
    <xf numFmtId="0" fontId="0" fillId="0" borderId="0" xfId="0" applyAlignment="1" applyProtection="1">
      <alignment vertical="center"/>
      <protection/>
    </xf>
    <xf numFmtId="0" fontId="6" fillId="0" borderId="11" xfId="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11" xfId="0" applyFont="1" applyBorder="1" applyAlignment="1" applyProtection="1">
      <alignment vertical="center"/>
      <protection locked="0"/>
    </xf>
    <xf numFmtId="0" fontId="7" fillId="0" borderId="11" xfId="0" applyFont="1" applyBorder="1" applyAlignment="1" applyProtection="1">
      <alignment horizontal="right" vertical="center"/>
      <protection locked="0"/>
    </xf>
    <xf numFmtId="0" fontId="22" fillId="0" borderId="11" xfId="0" applyFont="1"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7" fillId="0" borderId="3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ill="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34" xfId="0" applyFont="1" applyBorder="1" applyAlignment="1" applyProtection="1">
      <alignment horizontal="center" vertical="center" shrinkToFit="1"/>
      <protection locked="0"/>
    </xf>
    <xf numFmtId="0" fontId="7" fillId="0" borderId="28" xfId="0" applyFont="1" applyBorder="1" applyAlignment="1" applyProtection="1">
      <alignment horizontal="right" vertical="center"/>
      <protection locked="0"/>
    </xf>
    <xf numFmtId="0" fontId="5" fillId="0" borderId="33" xfId="0" applyFont="1" applyFill="1" applyBorder="1" applyAlignment="1" applyProtection="1">
      <alignment vertical="center" shrinkToFit="1"/>
      <protection/>
    </xf>
    <xf numFmtId="0" fontId="7" fillId="0" borderId="11"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7" fillId="0" borderId="27"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7" fillId="0" borderId="35" xfId="0" applyFont="1" applyBorder="1" applyAlignment="1" applyProtection="1">
      <alignment horizontal="center" vertical="center"/>
      <protection locked="0"/>
    </xf>
    <xf numFmtId="0" fontId="29" fillId="0" borderId="11"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protection locked="0"/>
    </xf>
    <xf numFmtId="0" fontId="7" fillId="0" borderId="0" xfId="0" applyFont="1" applyFill="1" applyAlignment="1" applyProtection="1">
      <alignment vertical="center"/>
      <protection locked="0"/>
    </xf>
    <xf numFmtId="20" fontId="7" fillId="0" borderId="0" xfId="0" applyNumberFormat="1" applyFont="1" applyAlignment="1" applyProtection="1">
      <alignment vertical="center"/>
      <protection locked="0"/>
    </xf>
    <xf numFmtId="0" fontId="27" fillId="0" borderId="11"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0" fontId="7" fillId="0" borderId="37" xfId="0" applyFont="1" applyBorder="1" applyAlignment="1" applyProtection="1">
      <alignment vertical="center"/>
      <protection locked="0"/>
    </xf>
    <xf numFmtId="0" fontId="7" fillId="0" borderId="34" xfId="0" applyFont="1" applyFill="1" applyBorder="1" applyAlignment="1" applyProtection="1">
      <alignment horizontal="center" vertical="center"/>
      <protection locked="0"/>
    </xf>
    <xf numFmtId="0" fontId="7" fillId="0" borderId="27" xfId="0" applyFont="1" applyBorder="1" applyAlignment="1" applyProtection="1">
      <alignment vertical="center"/>
      <protection locked="0"/>
    </xf>
    <xf numFmtId="0" fontId="7" fillId="0" borderId="27"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4" xfId="0" applyFont="1" applyBorder="1" applyAlignment="1" applyProtection="1">
      <alignment vertical="center"/>
      <protection locked="0"/>
    </xf>
    <xf numFmtId="0" fontId="0" fillId="0" borderId="0" xfId="0" applyFill="1" applyBorder="1" applyAlignment="1" applyProtection="1">
      <alignment horizontal="center" vertical="center"/>
      <protection/>
    </xf>
    <xf numFmtId="0" fontId="12" fillId="0" borderId="0" xfId="0" applyFont="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9" xfId="0" applyFont="1" applyBorder="1" applyAlignment="1" applyProtection="1">
      <alignment horizontal="right" vertical="center"/>
      <protection locked="0"/>
    </xf>
    <xf numFmtId="0" fontId="12" fillId="0" borderId="40" xfId="0" applyFont="1" applyBorder="1" applyAlignment="1" applyProtection="1">
      <alignment horizontal="center" vertical="center"/>
      <protection locked="0"/>
    </xf>
    <xf numFmtId="0" fontId="12" fillId="0" borderId="40"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locked="0"/>
    </xf>
    <xf numFmtId="0" fontId="12"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protection locked="0"/>
    </xf>
    <xf numFmtId="0" fontId="12" fillId="0" borderId="39"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12" fillId="0" borderId="38"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4" fillId="0" borderId="41"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7" fillId="0" borderId="54" xfId="0" applyFont="1" applyBorder="1" applyAlignment="1" applyProtection="1">
      <alignment vertical="center" shrinkToFit="1"/>
      <protection locked="0"/>
    </xf>
    <xf numFmtId="0" fontId="17" fillId="0" borderId="0" xfId="0" applyFont="1" applyBorder="1" applyAlignment="1" applyProtection="1">
      <alignment vertical="center" shrinkToFit="1"/>
      <protection locked="0"/>
    </xf>
    <xf numFmtId="0" fontId="7" fillId="0" borderId="28" xfId="0" applyFont="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7" fillId="0" borderId="28" xfId="0" applyFont="1" applyBorder="1" applyAlignment="1" applyProtection="1">
      <alignment vertical="center" shrinkToFit="1"/>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4"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0" fillId="0" borderId="0" xfId="0" applyFont="1" applyFill="1" applyBorder="1" applyAlignment="1" applyProtection="1">
      <alignment horizontal="center" vertical="center"/>
      <protection/>
    </xf>
    <xf numFmtId="0" fontId="17"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0" fontId="5" fillId="0" borderId="11"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2"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textRotation="255"/>
      <protection locked="0"/>
    </xf>
    <xf numFmtId="0" fontId="7" fillId="0" borderId="0" xfId="0" applyFont="1" applyBorder="1" applyAlignment="1" applyProtection="1">
      <alignment vertical="center" shrinkToFit="1"/>
      <protection locked="0"/>
    </xf>
    <xf numFmtId="0" fontId="15" fillId="34" borderId="39" xfId="0" applyFont="1" applyFill="1" applyBorder="1" applyAlignment="1" applyProtection="1">
      <alignment horizontal="center" vertical="center"/>
      <protection locked="0"/>
    </xf>
    <xf numFmtId="0" fontId="7" fillId="0" borderId="55" xfId="0" applyFont="1" applyBorder="1" applyAlignment="1" applyProtection="1">
      <alignment vertical="center"/>
      <protection locked="0"/>
    </xf>
    <xf numFmtId="0" fontId="7" fillId="0" borderId="55"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17" fillId="0" borderId="0" xfId="0" applyFont="1" applyBorder="1" applyAlignment="1">
      <alignment horizontal="right" vertical="center" indent="1"/>
    </xf>
    <xf numFmtId="0" fontId="0" fillId="0" borderId="51"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8" fillId="0" borderId="11" xfId="61" applyFont="1" applyBorder="1" applyAlignment="1">
      <alignment vertical="center"/>
      <protection/>
    </xf>
    <xf numFmtId="0" fontId="8" fillId="0" borderId="34" xfId="61" applyFont="1" applyBorder="1" applyAlignment="1">
      <alignment vertical="center"/>
      <protection/>
    </xf>
    <xf numFmtId="0" fontId="8" fillId="0" borderId="57" xfId="61" applyFont="1" applyBorder="1" applyAlignment="1">
      <alignment vertical="center"/>
      <protection/>
    </xf>
    <xf numFmtId="0" fontId="4" fillId="0" borderId="0" xfId="0" applyFont="1" applyAlignment="1">
      <alignment horizontal="center" vertical="center"/>
    </xf>
    <xf numFmtId="0" fontId="18" fillId="0" borderId="0" xfId="0" applyFont="1" applyAlignment="1">
      <alignment horizontal="center" vertical="center"/>
    </xf>
    <xf numFmtId="0" fontId="17" fillId="0" borderId="27" xfId="0" applyFont="1" applyBorder="1" applyAlignment="1" applyProtection="1">
      <alignment horizontal="left" vertical="center" indent="1" shrinkToFit="1"/>
      <protection locked="0"/>
    </xf>
    <xf numFmtId="0" fontId="17" fillId="0" borderId="31" xfId="0" applyFont="1" applyBorder="1" applyAlignment="1" applyProtection="1">
      <alignment horizontal="left" vertical="center" indent="1" shrinkToFi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7"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22" fillId="0" borderId="26"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0" fillId="0" borderId="28"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indent="1" shrinkToFit="1"/>
      <protection/>
    </xf>
    <xf numFmtId="0" fontId="5" fillId="0" borderId="29" xfId="0" applyFont="1" applyFill="1" applyBorder="1" applyAlignment="1" applyProtection="1">
      <alignment horizontal="left" vertical="center" indent="1" shrinkToFit="1"/>
      <protection/>
    </xf>
    <xf numFmtId="0" fontId="5" fillId="0" borderId="31" xfId="0" applyFont="1" applyFill="1" applyBorder="1" applyAlignment="1" applyProtection="1">
      <alignment horizontal="left" vertical="center" indent="1" shrinkToFit="1"/>
      <protection/>
    </xf>
    <xf numFmtId="0" fontId="7" fillId="0" borderId="28" xfId="0" applyFont="1" applyBorder="1" applyAlignment="1" applyProtection="1">
      <alignment horizontal="center" vertical="center" textRotation="255"/>
      <protection locked="0"/>
    </xf>
    <xf numFmtId="0" fontId="7" fillId="0" borderId="58" xfId="0" applyFont="1" applyBorder="1" applyAlignment="1" applyProtection="1">
      <alignment horizontal="center" vertical="center" textRotation="255"/>
      <protection locked="0"/>
    </xf>
    <xf numFmtId="0" fontId="7" fillId="0" borderId="34" xfId="0" applyFont="1" applyBorder="1" applyAlignment="1" applyProtection="1">
      <alignment horizontal="center" vertical="center" textRotation="255"/>
      <protection locked="0"/>
    </xf>
    <xf numFmtId="0" fontId="7" fillId="0" borderId="28"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28" xfId="0" applyFont="1" applyBorder="1" applyAlignment="1" applyProtection="1">
      <alignment horizontal="center" vertical="center" textRotation="255" shrinkToFit="1"/>
      <protection locked="0"/>
    </xf>
    <xf numFmtId="0" fontId="7" fillId="0" borderId="58" xfId="0" applyFont="1" applyBorder="1" applyAlignment="1" applyProtection="1">
      <alignment horizontal="center" vertical="center" textRotation="255" shrinkToFit="1"/>
      <protection locked="0"/>
    </xf>
    <xf numFmtId="0" fontId="7" fillId="0" borderId="34" xfId="0" applyFont="1" applyBorder="1" applyAlignment="1" applyProtection="1">
      <alignment horizontal="center" vertical="center" textRotation="255" shrinkToFit="1"/>
      <protection locked="0"/>
    </xf>
    <xf numFmtId="0" fontId="7" fillId="0" borderId="28" xfId="0" applyFont="1" applyBorder="1" applyAlignment="1" applyProtection="1">
      <alignment horizontal="center" vertical="center" textRotation="255"/>
      <protection locked="0"/>
    </xf>
    <xf numFmtId="0" fontId="7" fillId="0" borderId="58" xfId="0" applyFont="1" applyBorder="1" applyAlignment="1" applyProtection="1">
      <alignment horizontal="center" vertical="center" textRotation="255"/>
      <protection locked="0"/>
    </xf>
    <xf numFmtId="0" fontId="7" fillId="0" borderId="34" xfId="0" applyFont="1" applyBorder="1" applyAlignment="1" applyProtection="1">
      <alignment horizontal="center" vertical="center" textRotation="255"/>
      <protection locked="0"/>
    </xf>
    <xf numFmtId="0" fontId="0" fillId="0" borderId="0" xfId="61" applyFont="1" applyAlignment="1">
      <alignment horizontal="center" vertical="center"/>
      <protection/>
    </xf>
    <xf numFmtId="0" fontId="8" fillId="0" borderId="54" xfId="61" applyFont="1" applyBorder="1" applyAlignment="1">
      <alignment horizontal="left" vertical="center"/>
      <protection/>
    </xf>
    <xf numFmtId="0" fontId="8" fillId="0" borderId="0" xfId="61" applyFont="1" applyAlignment="1">
      <alignment horizontal="left" vertical="center"/>
      <protection/>
    </xf>
    <xf numFmtId="0" fontId="70" fillId="0" borderId="54" xfId="61" applyFont="1" applyBorder="1" applyAlignment="1">
      <alignment horizontal="left" vertical="center"/>
      <protection/>
    </xf>
    <xf numFmtId="0" fontId="70" fillId="0" borderId="0" xfId="61" applyFont="1" applyAlignment="1">
      <alignment horizontal="left" vertical="center"/>
      <protection/>
    </xf>
    <xf numFmtId="0" fontId="0" fillId="0" borderId="27" xfId="61" applyBorder="1" applyAlignment="1">
      <alignment horizontal="center" vertical="center"/>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0" fillId="0" borderId="65" xfId="61" applyBorder="1" applyAlignment="1">
      <alignment horizontal="center" vertical="center"/>
      <protection/>
    </xf>
    <xf numFmtId="0" fontId="6" fillId="0" borderId="0" xfId="61" applyFont="1" applyBorder="1" applyAlignment="1">
      <alignment horizontal="center" vertical="center"/>
      <protection/>
    </xf>
    <xf numFmtId="0" fontId="0" fillId="0" borderId="11" xfId="61" applyBorder="1" applyAlignment="1">
      <alignment horizontal="center" vertical="center"/>
      <protection/>
    </xf>
    <xf numFmtId="0" fontId="7" fillId="0" borderId="12" xfId="61" applyFont="1" applyBorder="1" applyAlignment="1">
      <alignment horizontal="center" vertical="center"/>
      <protection/>
    </xf>
    <xf numFmtId="0" fontId="7" fillId="0" borderId="66" xfId="61" applyFont="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67" xfId="61" applyBorder="1" applyAlignment="1">
      <alignment horizontal="center" vertical="center"/>
      <protection/>
    </xf>
    <xf numFmtId="0" fontId="0" fillId="0" borderId="31" xfId="61" applyBorder="1" applyAlignment="1">
      <alignment horizontal="center" vertical="center"/>
      <protection/>
    </xf>
    <xf numFmtId="0" fontId="71" fillId="0" borderId="13" xfId="61" applyFont="1" applyBorder="1" applyAlignment="1">
      <alignment horizontal="center" vertical="center"/>
      <protection/>
    </xf>
    <xf numFmtId="0" fontId="71" fillId="0" borderId="11" xfId="61" applyFont="1" applyBorder="1" applyAlignment="1">
      <alignment horizontal="center" vertical="center"/>
      <protection/>
    </xf>
    <xf numFmtId="0" fontId="71" fillId="0" borderId="14" xfId="61" applyFont="1" applyBorder="1" applyAlignment="1">
      <alignment horizontal="center" vertical="center"/>
      <protection/>
    </xf>
    <xf numFmtId="0" fontId="71" fillId="0" borderId="67" xfId="61" applyFont="1" applyBorder="1" applyAlignment="1">
      <alignment horizontal="center" vertical="center"/>
      <protection/>
    </xf>
    <xf numFmtId="0" fontId="0" fillId="0" borderId="68" xfId="61" applyBorder="1" applyAlignment="1">
      <alignment horizontal="center" vertical="center"/>
      <protection/>
    </xf>
    <xf numFmtId="0" fontId="0" fillId="0" borderId="69" xfId="61" applyBorder="1" applyAlignment="1">
      <alignment horizontal="center" vertical="center"/>
      <protection/>
    </xf>
    <xf numFmtId="0" fontId="71" fillId="0" borderId="27" xfId="61" applyFont="1" applyBorder="1" applyAlignment="1">
      <alignment horizontal="center" vertical="center"/>
      <protection/>
    </xf>
    <xf numFmtId="0" fontId="71" fillId="0" borderId="63" xfId="61" applyFont="1" applyBorder="1" applyAlignment="1">
      <alignment horizontal="center" vertical="center"/>
      <protection/>
    </xf>
    <xf numFmtId="0" fontId="8" fillId="0" borderId="54" xfId="61" applyFont="1" applyBorder="1" applyAlignment="1">
      <alignment horizontal="center" vertical="center"/>
      <protection/>
    </xf>
    <xf numFmtId="0" fontId="8" fillId="0" borderId="0" xfId="61" applyFont="1" applyAlignment="1">
      <alignment horizontal="center" vertical="center"/>
      <protection/>
    </xf>
    <xf numFmtId="0" fontId="20" fillId="0" borderId="27" xfId="61" applyFont="1" applyBorder="1" applyAlignment="1">
      <alignment horizontal="center" vertical="center"/>
      <protection/>
    </xf>
    <xf numFmtId="0" fontId="20" fillId="0" borderId="63" xfId="61" applyFont="1" applyBorder="1" applyAlignment="1">
      <alignment horizontal="center" vertical="center"/>
      <protection/>
    </xf>
    <xf numFmtId="0" fontId="19" fillId="0" borderId="54" xfId="61" applyFont="1" applyBorder="1" applyAlignment="1">
      <alignment horizontal="left" vertical="center"/>
      <protection/>
    </xf>
    <xf numFmtId="0" fontId="19" fillId="0" borderId="0" xfId="61" applyFont="1" applyAlignment="1">
      <alignment horizontal="left" vertical="center"/>
      <protection/>
    </xf>
    <xf numFmtId="0" fontId="20" fillId="0" borderId="13" xfId="61" applyFont="1" applyBorder="1" applyAlignment="1">
      <alignment horizontal="center" vertical="center"/>
      <protection/>
    </xf>
    <xf numFmtId="0" fontId="20" fillId="0" borderId="11" xfId="61" applyFont="1" applyBorder="1" applyAlignment="1">
      <alignment horizontal="center" vertical="center"/>
      <protection/>
    </xf>
    <xf numFmtId="0" fontId="20" fillId="0" borderId="14" xfId="61" applyFont="1" applyBorder="1" applyAlignment="1">
      <alignment horizontal="center" vertical="center"/>
      <protection/>
    </xf>
    <xf numFmtId="0" fontId="20" fillId="0" borderId="67" xfId="61" applyFont="1" applyBorder="1" applyAlignment="1">
      <alignment horizontal="center" vertical="center"/>
      <protection/>
    </xf>
    <xf numFmtId="0" fontId="8" fillId="0" borderId="27" xfId="61" applyFont="1" applyBorder="1" applyAlignment="1">
      <alignment horizontal="center" vertical="center"/>
      <protection/>
    </xf>
    <xf numFmtId="0" fontId="8" fillId="0" borderId="31" xfId="61" applyFont="1" applyBorder="1" applyAlignment="1">
      <alignment horizontal="center" vertical="center"/>
      <protection/>
    </xf>
    <xf numFmtId="0" fontId="19" fillId="0" borderId="27" xfId="61" applyFont="1" applyBorder="1" applyAlignment="1">
      <alignment horizontal="center" vertical="center"/>
      <protection/>
    </xf>
    <xf numFmtId="0" fontId="19" fillId="0" borderId="31"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70" xfId="61" applyBorder="1" applyAlignment="1">
      <alignment horizontal="center" vertical="center"/>
      <protection/>
    </xf>
    <xf numFmtId="0" fontId="0" fillId="0" borderId="71" xfId="61" applyBorder="1" applyAlignment="1">
      <alignment horizontal="center" vertical="center"/>
      <protection/>
    </xf>
    <xf numFmtId="0" fontId="0" fillId="0" borderId="18" xfId="61" applyFont="1" applyBorder="1" applyAlignment="1">
      <alignment horizontal="center" vertical="center"/>
      <protection/>
    </xf>
    <xf numFmtId="0" fontId="0" fillId="0" borderId="0" xfId="61" applyBorder="1" applyAlignment="1">
      <alignment horizontal="center" vertical="center"/>
      <protection/>
    </xf>
    <xf numFmtId="0" fontId="16" fillId="0" borderId="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75"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53" xfId="0" applyFont="1" applyBorder="1" applyAlignment="1" applyProtection="1">
      <alignment horizontal="center" vertical="center" wrapText="1"/>
      <protection locked="0"/>
    </xf>
    <xf numFmtId="0" fontId="12" fillId="0" borderId="8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82"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1" fillId="0" borderId="26" xfId="0" applyFont="1" applyBorder="1" applyAlignment="1" applyProtection="1">
      <alignment horizontal="right" vertical="center"/>
      <protection locked="0"/>
    </xf>
    <xf numFmtId="0" fontId="11" fillId="0" borderId="26" xfId="0" applyFont="1" applyBorder="1" applyAlignment="1" applyProtection="1">
      <alignment horizontal="left" vertical="center"/>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85"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23" fillId="0" borderId="39" xfId="0" applyFont="1" applyFill="1" applyBorder="1" applyAlignment="1" applyProtection="1">
      <alignment horizontal="center" vertical="center"/>
      <protection/>
    </xf>
    <xf numFmtId="0" fontId="12" fillId="0" borderId="40" xfId="0" applyFont="1" applyBorder="1" applyAlignment="1" applyProtection="1">
      <alignment horizontal="center" vertical="center"/>
      <protection locked="0"/>
    </xf>
    <xf numFmtId="0" fontId="12" fillId="0" borderId="86" xfId="0" applyFont="1" applyBorder="1" applyAlignment="1" applyProtection="1">
      <alignment horizontal="center" vertical="center"/>
      <protection locked="0"/>
    </xf>
    <xf numFmtId="0" fontId="12" fillId="0" borderId="87" xfId="0" applyFont="1" applyBorder="1" applyAlignment="1" applyProtection="1">
      <alignment horizontal="center" vertical="center"/>
      <protection locked="0"/>
    </xf>
    <xf numFmtId="0" fontId="12" fillId="0" borderId="88" xfId="0" applyFont="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12" fillId="0" borderId="90" xfId="0" applyFont="1" applyBorder="1" applyAlignment="1" applyProtection="1">
      <alignment horizontal="center" vertical="center"/>
      <protection locked="0"/>
    </xf>
    <xf numFmtId="0" fontId="12" fillId="0" borderId="91" xfId="0"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2" fillId="0" borderId="93"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12" fillId="0" borderId="9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27" xfId="0" applyFont="1" applyFill="1" applyBorder="1" applyAlignment="1" applyProtection="1">
      <alignment horizontal="left" vertical="center" indent="1" shrinkToFit="1"/>
      <protection/>
    </xf>
    <xf numFmtId="0" fontId="17" fillId="0" borderId="29" xfId="0" applyFont="1" applyFill="1" applyBorder="1" applyAlignment="1" applyProtection="1">
      <alignment horizontal="left" vertical="center" indent="1" shrinkToFit="1"/>
      <protection/>
    </xf>
    <xf numFmtId="0" fontId="17" fillId="0" borderId="31" xfId="0" applyFont="1" applyFill="1" applyBorder="1" applyAlignment="1" applyProtection="1">
      <alignment horizontal="left" vertical="center" indent="1" shrinkToFit="1"/>
      <protection/>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22" fillId="0" borderId="11" xfId="0" applyFont="1" applyBorder="1" applyAlignment="1">
      <alignment horizontal="center" vertical="center"/>
    </xf>
    <xf numFmtId="0" fontId="7" fillId="0" borderId="29" xfId="0" applyFont="1" applyBorder="1" applyAlignment="1">
      <alignment horizontal="center" vertical="center"/>
    </xf>
    <xf numFmtId="0" fontId="6" fillId="0" borderId="26" xfId="0" applyFont="1" applyFill="1" applyBorder="1" applyAlignment="1">
      <alignment horizontal="center" vertical="center"/>
    </xf>
    <xf numFmtId="0" fontId="17" fillId="0" borderId="26" xfId="0" applyFont="1" applyFill="1" applyBorder="1" applyAlignment="1">
      <alignment horizontal="center" vertical="center"/>
    </xf>
    <xf numFmtId="0" fontId="7" fillId="0" borderId="27" xfId="0" applyFont="1" applyBorder="1" applyAlignment="1">
      <alignment vertical="center"/>
    </xf>
    <xf numFmtId="0" fontId="7" fillId="0" borderId="29" xfId="0" applyFont="1" applyBorder="1" applyAlignment="1">
      <alignment vertical="center"/>
    </xf>
    <xf numFmtId="0" fontId="7" fillId="0" borderId="31" xfId="0" applyFont="1" applyBorder="1" applyAlignment="1">
      <alignment vertical="center"/>
    </xf>
    <xf numFmtId="0" fontId="5" fillId="34" borderId="27"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7" xfId="0" applyFont="1" applyFill="1" applyBorder="1" applyAlignment="1">
      <alignment horizontal="center" vertical="center" shrinkToFit="1"/>
    </xf>
    <xf numFmtId="0" fontId="5" fillId="34" borderId="31" xfId="0" applyFont="1" applyFill="1" applyBorder="1" applyAlignment="1">
      <alignment horizontal="center" vertical="center" shrinkToFit="1"/>
    </xf>
    <xf numFmtId="0" fontId="17" fillId="0" borderId="11"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5" fillId="0" borderId="11" xfId="0" applyFont="1" applyFill="1" applyBorder="1" applyAlignment="1" applyProtection="1">
      <alignment horizontal="left" vertical="center" indent="1"/>
      <protection/>
    </xf>
    <xf numFmtId="0" fontId="17"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27" xfId="0" applyFont="1" applyFill="1" applyBorder="1" applyAlignment="1" applyProtection="1">
      <alignment horizontal="left" vertical="center" indent="1"/>
      <protection/>
    </xf>
    <xf numFmtId="0" fontId="5" fillId="0" borderId="31" xfId="0" applyFont="1" applyFill="1" applyBorder="1" applyAlignment="1" applyProtection="1">
      <alignment horizontal="left" vertical="center" indent="1"/>
      <protection/>
    </xf>
    <xf numFmtId="0" fontId="5" fillId="0" borderId="11" xfId="0" applyFont="1" applyFill="1" applyBorder="1" applyAlignment="1" applyProtection="1">
      <alignment horizontal="center" vertical="center"/>
      <protection/>
    </xf>
    <xf numFmtId="0" fontId="28" fillId="0" borderId="0" xfId="0" applyFont="1" applyAlignment="1" applyProtection="1">
      <alignment horizontal="center" vertical="center"/>
      <protection locked="0"/>
    </xf>
    <xf numFmtId="0" fontId="6" fillId="0" borderId="67" xfId="0" applyFont="1" applyBorder="1" applyAlignment="1">
      <alignment horizontal="distributed" vertical="center" shrinkToFit="1"/>
    </xf>
    <xf numFmtId="0" fontId="6" fillId="0" borderId="11" xfId="0" applyFont="1" applyBorder="1" applyAlignment="1">
      <alignment horizontal="distributed" vertical="center" shrinkToFit="1"/>
    </xf>
    <xf numFmtId="0" fontId="7" fillId="0" borderId="11" xfId="0" applyFont="1" applyBorder="1" applyAlignment="1">
      <alignment horizontal="distributed" vertical="center" shrinkToFit="1"/>
    </xf>
    <xf numFmtId="0" fontId="6" fillId="0" borderId="6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0" xfId="0" applyFont="1" applyBorder="1" applyAlignment="1">
      <alignment horizontal="distributed" vertical="center" shrinkToFit="1"/>
    </xf>
    <xf numFmtId="0" fontId="7" fillId="0" borderId="0" xfId="0" applyFont="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４　陸上競技個人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14</xdr:row>
      <xdr:rowOff>76200</xdr:rowOff>
    </xdr:from>
    <xdr:ext cx="1466850" cy="857250"/>
    <xdr:sp>
      <xdr:nvSpPr>
        <xdr:cNvPr id="1" name="正方形/長方形 5"/>
        <xdr:cNvSpPr>
          <a:spLocks/>
        </xdr:cNvSpPr>
      </xdr:nvSpPr>
      <xdr:spPr>
        <a:xfrm>
          <a:off x="3143250" y="3819525"/>
          <a:ext cx="1466850" cy="8572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20</xdr:row>
      <xdr:rowOff>209550</xdr:rowOff>
    </xdr:from>
    <xdr:ext cx="1466850" cy="847725"/>
    <xdr:sp>
      <xdr:nvSpPr>
        <xdr:cNvPr id="2" name="正方形/長方形 6"/>
        <xdr:cNvSpPr>
          <a:spLocks/>
        </xdr:cNvSpPr>
      </xdr:nvSpPr>
      <xdr:spPr>
        <a:xfrm>
          <a:off x="11496675" y="5819775"/>
          <a:ext cx="1466850" cy="847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295275</xdr:colOff>
      <xdr:row>8</xdr:row>
      <xdr:rowOff>104775</xdr:rowOff>
    </xdr:from>
    <xdr:ext cx="76200" cy="209550"/>
    <xdr:sp>
      <xdr:nvSpPr>
        <xdr:cNvPr id="3" name="正方形/長方形 7"/>
        <xdr:cNvSpPr>
          <a:spLocks/>
        </xdr:cNvSpPr>
      </xdr:nvSpPr>
      <xdr:spPr>
        <a:xfrm>
          <a:off x="7439025" y="2247900"/>
          <a:ext cx="76200" cy="209550"/>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171450</xdr:rowOff>
    </xdr:from>
    <xdr:to>
      <xdr:col>12</xdr:col>
      <xdr:colOff>123825</xdr:colOff>
      <xdr:row>18</xdr:row>
      <xdr:rowOff>142875</xdr:rowOff>
    </xdr:to>
    <xdr:sp>
      <xdr:nvSpPr>
        <xdr:cNvPr id="1" name="正方形/長方形 1"/>
        <xdr:cNvSpPr>
          <a:spLocks/>
        </xdr:cNvSpPr>
      </xdr:nvSpPr>
      <xdr:spPr>
        <a:xfrm>
          <a:off x="6915150" y="3752850"/>
          <a:ext cx="4086225"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12</xdr:row>
      <xdr:rowOff>161925</xdr:rowOff>
    </xdr:from>
    <xdr:to>
      <xdr:col>12</xdr:col>
      <xdr:colOff>133350</xdr:colOff>
      <xdr:row>15</xdr:row>
      <xdr:rowOff>190500</xdr:rowOff>
    </xdr:to>
    <xdr:sp>
      <xdr:nvSpPr>
        <xdr:cNvPr id="1" name="正方形/長方形 1"/>
        <xdr:cNvSpPr>
          <a:spLocks/>
        </xdr:cNvSpPr>
      </xdr:nvSpPr>
      <xdr:spPr>
        <a:xfrm>
          <a:off x="6953250" y="4733925"/>
          <a:ext cx="4124325" cy="11715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12</xdr:row>
      <xdr:rowOff>257175</xdr:rowOff>
    </xdr:from>
    <xdr:to>
      <xdr:col>12</xdr:col>
      <xdr:colOff>57150</xdr:colOff>
      <xdr:row>15</xdr:row>
      <xdr:rowOff>180975</xdr:rowOff>
    </xdr:to>
    <xdr:sp>
      <xdr:nvSpPr>
        <xdr:cNvPr id="1" name="正方形/長方形 1"/>
        <xdr:cNvSpPr>
          <a:spLocks/>
        </xdr:cNvSpPr>
      </xdr:nvSpPr>
      <xdr:spPr>
        <a:xfrm>
          <a:off x="6886575" y="4829175"/>
          <a:ext cx="4048125" cy="10668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42</xdr:row>
      <xdr:rowOff>152400</xdr:rowOff>
    </xdr:from>
    <xdr:to>
      <xdr:col>12</xdr:col>
      <xdr:colOff>171450</xdr:colOff>
      <xdr:row>44</xdr:row>
      <xdr:rowOff>304800</xdr:rowOff>
    </xdr:to>
    <xdr:sp>
      <xdr:nvSpPr>
        <xdr:cNvPr id="1" name="正方形/長方形 7"/>
        <xdr:cNvSpPr>
          <a:spLocks/>
        </xdr:cNvSpPr>
      </xdr:nvSpPr>
      <xdr:spPr>
        <a:xfrm>
          <a:off x="7210425" y="11791950"/>
          <a:ext cx="4314825" cy="762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123825</xdr:rowOff>
    </xdr:from>
    <xdr:to>
      <xdr:col>7</xdr:col>
      <xdr:colOff>0</xdr:colOff>
      <xdr:row>11</xdr:row>
      <xdr:rowOff>28575</xdr:rowOff>
    </xdr:to>
    <xdr:sp>
      <xdr:nvSpPr>
        <xdr:cNvPr id="1" name="円/楕円 1"/>
        <xdr:cNvSpPr>
          <a:spLocks/>
        </xdr:cNvSpPr>
      </xdr:nvSpPr>
      <xdr:spPr>
        <a:xfrm>
          <a:off x="4505325" y="2638425"/>
          <a:ext cx="3143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xdr:row>
      <xdr:rowOff>0</xdr:rowOff>
    </xdr:from>
    <xdr:to>
      <xdr:col>35</xdr:col>
      <xdr:colOff>609600</xdr:colOff>
      <xdr:row>13</xdr:row>
      <xdr:rowOff>47625</xdr:rowOff>
    </xdr:to>
    <xdr:sp>
      <xdr:nvSpPr>
        <xdr:cNvPr id="2" name="正方形/長方形 3"/>
        <xdr:cNvSpPr>
          <a:spLocks/>
        </xdr:cNvSpPr>
      </xdr:nvSpPr>
      <xdr:spPr>
        <a:xfrm>
          <a:off x="11811000" y="2028825"/>
          <a:ext cx="5410200" cy="1524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　横浜市〇〇区●●</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　小田原市○○町●●丁目●●</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二段書きで記入してください。</a:t>
          </a:r>
          <a:r>
            <a:rPr lang="en-US" cap="none" sz="1400" b="1" i="0" u="none" baseline="0">
              <a:solidFill>
                <a:srgbClr val="FF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13</xdr:row>
      <xdr:rowOff>76200</xdr:rowOff>
    </xdr:from>
    <xdr:to>
      <xdr:col>13</xdr:col>
      <xdr:colOff>104775</xdr:colOff>
      <xdr:row>16</xdr:row>
      <xdr:rowOff>276225</xdr:rowOff>
    </xdr:to>
    <xdr:sp>
      <xdr:nvSpPr>
        <xdr:cNvPr id="1" name="正方形/長方形 1"/>
        <xdr:cNvSpPr>
          <a:spLocks/>
        </xdr:cNvSpPr>
      </xdr:nvSpPr>
      <xdr:spPr>
        <a:xfrm>
          <a:off x="7172325" y="4657725"/>
          <a:ext cx="4095750" cy="1257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12</xdr:row>
      <xdr:rowOff>314325</xdr:rowOff>
    </xdr:from>
    <xdr:to>
      <xdr:col>12</xdr:col>
      <xdr:colOff>190500</xdr:colOff>
      <xdr:row>16</xdr:row>
      <xdr:rowOff>171450</xdr:rowOff>
    </xdr:to>
    <xdr:sp>
      <xdr:nvSpPr>
        <xdr:cNvPr id="1" name="正方形/長方形 1"/>
        <xdr:cNvSpPr>
          <a:spLocks/>
        </xdr:cNvSpPr>
      </xdr:nvSpPr>
      <xdr:spPr>
        <a:xfrm>
          <a:off x="6962775" y="4676775"/>
          <a:ext cx="4105275"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13</xdr:row>
      <xdr:rowOff>19050</xdr:rowOff>
    </xdr:from>
    <xdr:to>
      <xdr:col>12</xdr:col>
      <xdr:colOff>0</xdr:colOff>
      <xdr:row>16</xdr:row>
      <xdr:rowOff>266700</xdr:rowOff>
    </xdr:to>
    <xdr:sp>
      <xdr:nvSpPr>
        <xdr:cNvPr id="1" name="正方形/長方形 1"/>
        <xdr:cNvSpPr>
          <a:spLocks/>
        </xdr:cNvSpPr>
      </xdr:nvSpPr>
      <xdr:spPr>
        <a:xfrm>
          <a:off x="6705600" y="4743450"/>
          <a:ext cx="3971925" cy="13335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2</xdr:row>
      <xdr:rowOff>66675</xdr:rowOff>
    </xdr:from>
    <xdr:to>
      <xdr:col>9</xdr:col>
      <xdr:colOff>333375</xdr:colOff>
      <xdr:row>5</xdr:row>
      <xdr:rowOff>57150</xdr:rowOff>
    </xdr:to>
    <xdr:sp>
      <xdr:nvSpPr>
        <xdr:cNvPr id="1" name="正方形/長方形 1"/>
        <xdr:cNvSpPr>
          <a:spLocks/>
        </xdr:cNvSpPr>
      </xdr:nvSpPr>
      <xdr:spPr>
        <a:xfrm>
          <a:off x="5810250" y="638175"/>
          <a:ext cx="3267075"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基本的にクラブ単位での申込みになりますが、地区団体から参加する場合は、こちらをご使用ください。</a:t>
          </a:r>
        </a:p>
      </xdr:txBody>
    </xdr:sp>
    <xdr:clientData/>
  </xdr:twoCellAnchor>
  <xdr:twoCellAnchor>
    <xdr:from>
      <xdr:col>4</xdr:col>
      <xdr:colOff>247650</xdr:colOff>
      <xdr:row>14</xdr:row>
      <xdr:rowOff>47625</xdr:rowOff>
    </xdr:from>
    <xdr:to>
      <xdr:col>10</xdr:col>
      <xdr:colOff>114300</xdr:colOff>
      <xdr:row>16</xdr:row>
      <xdr:rowOff>180975</xdr:rowOff>
    </xdr:to>
    <xdr:sp>
      <xdr:nvSpPr>
        <xdr:cNvPr id="2" name="正方形/長方形 3"/>
        <xdr:cNvSpPr>
          <a:spLocks/>
        </xdr:cNvSpPr>
      </xdr:nvSpPr>
      <xdr:spPr>
        <a:xfrm>
          <a:off x="5562600" y="4048125"/>
          <a:ext cx="3981450"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0</xdr:col>
      <xdr:colOff>771525</xdr:colOff>
      <xdr:row>3</xdr:row>
      <xdr:rowOff>266700</xdr:rowOff>
    </xdr:from>
    <xdr:to>
      <xdr:col>1</xdr:col>
      <xdr:colOff>914400</xdr:colOff>
      <xdr:row>5</xdr:row>
      <xdr:rowOff>19050</xdr:rowOff>
    </xdr:to>
    <xdr:sp>
      <xdr:nvSpPr>
        <xdr:cNvPr id="3" name="楕円 2"/>
        <xdr:cNvSpPr>
          <a:spLocks/>
        </xdr:cNvSpPr>
      </xdr:nvSpPr>
      <xdr:spPr>
        <a:xfrm>
          <a:off x="771525" y="1123950"/>
          <a:ext cx="1228725" cy="3238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133350</xdr:rowOff>
    </xdr:from>
    <xdr:to>
      <xdr:col>15</xdr:col>
      <xdr:colOff>95250</xdr:colOff>
      <xdr:row>4</xdr:row>
      <xdr:rowOff>276225</xdr:rowOff>
    </xdr:to>
    <xdr:sp>
      <xdr:nvSpPr>
        <xdr:cNvPr id="1" name="正方形/長方形 1"/>
        <xdr:cNvSpPr>
          <a:spLocks/>
        </xdr:cNvSpPr>
      </xdr:nvSpPr>
      <xdr:spPr>
        <a:xfrm>
          <a:off x="6896100" y="514350"/>
          <a:ext cx="3743325" cy="1000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基本的にクラブ単位での申込みになりますが、振興会から参加する場合は、こちらをご使用ください。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333375</xdr:colOff>
      <xdr:row>10</xdr:row>
      <xdr:rowOff>66675</xdr:rowOff>
    </xdr:from>
    <xdr:ext cx="1219200" cy="600075"/>
    <xdr:sp>
      <xdr:nvSpPr>
        <xdr:cNvPr id="1" name="正方形/長方形 4"/>
        <xdr:cNvSpPr>
          <a:spLocks/>
        </xdr:cNvSpPr>
      </xdr:nvSpPr>
      <xdr:spPr>
        <a:xfrm>
          <a:off x="7781925" y="2847975"/>
          <a:ext cx="1219200" cy="600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9</xdr:col>
      <xdr:colOff>581025</xdr:colOff>
      <xdr:row>13</xdr:row>
      <xdr:rowOff>104775</xdr:rowOff>
    </xdr:from>
    <xdr:ext cx="1647825" cy="1019175"/>
    <xdr:sp>
      <xdr:nvSpPr>
        <xdr:cNvPr id="2" name="正方形/長方形 13"/>
        <xdr:cNvSpPr>
          <a:spLocks/>
        </xdr:cNvSpPr>
      </xdr:nvSpPr>
      <xdr:spPr>
        <a:xfrm>
          <a:off x="9401175" y="3686175"/>
          <a:ext cx="1647825"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409575</xdr:colOff>
      <xdr:row>12</xdr:row>
      <xdr:rowOff>209550</xdr:rowOff>
    </xdr:from>
    <xdr:ext cx="371475" cy="266700"/>
    <xdr:sp fLocksText="0">
      <xdr:nvSpPr>
        <xdr:cNvPr id="3" name="テキスト ボックス 9"/>
        <xdr:cNvSpPr txBox="1">
          <a:spLocks noChangeArrowheads="1"/>
        </xdr:cNvSpPr>
      </xdr:nvSpPr>
      <xdr:spPr>
        <a:xfrm flipV="1">
          <a:off x="8543925" y="3524250"/>
          <a:ext cx="3714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13</xdr:row>
      <xdr:rowOff>142875</xdr:rowOff>
    </xdr:from>
    <xdr:to>
      <xdr:col>12</xdr:col>
      <xdr:colOff>180975</xdr:colOff>
      <xdr:row>17</xdr:row>
      <xdr:rowOff>19050</xdr:rowOff>
    </xdr:to>
    <xdr:sp>
      <xdr:nvSpPr>
        <xdr:cNvPr id="4" name="正方形/長方形 7"/>
        <xdr:cNvSpPr>
          <a:spLocks/>
        </xdr:cNvSpPr>
      </xdr:nvSpPr>
      <xdr:spPr>
        <a:xfrm>
          <a:off x="7000875" y="3724275"/>
          <a:ext cx="4057650" cy="9429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9</xdr:row>
      <xdr:rowOff>57150</xdr:rowOff>
    </xdr:from>
    <xdr:to>
      <xdr:col>12</xdr:col>
      <xdr:colOff>190500</xdr:colOff>
      <xdr:row>12</xdr:row>
      <xdr:rowOff>180975</xdr:rowOff>
    </xdr:to>
    <xdr:sp>
      <xdr:nvSpPr>
        <xdr:cNvPr id="1" name="正方形/長方形 1"/>
        <xdr:cNvSpPr>
          <a:spLocks/>
        </xdr:cNvSpPr>
      </xdr:nvSpPr>
      <xdr:spPr>
        <a:xfrm>
          <a:off x="7058025" y="3400425"/>
          <a:ext cx="4057650" cy="12382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6</xdr:col>
      <xdr:colOff>276225</xdr:colOff>
      <xdr:row>13</xdr:row>
      <xdr:rowOff>114300</xdr:rowOff>
    </xdr:from>
    <xdr:to>
      <xdr:col>12</xdr:col>
      <xdr:colOff>476250</xdr:colOff>
      <xdr:row>16</xdr:row>
      <xdr:rowOff>19050</xdr:rowOff>
    </xdr:to>
    <xdr:sp>
      <xdr:nvSpPr>
        <xdr:cNvPr id="2" name="正方形/長方形 2"/>
        <xdr:cNvSpPr>
          <a:spLocks/>
        </xdr:cNvSpPr>
      </xdr:nvSpPr>
      <xdr:spPr>
        <a:xfrm>
          <a:off x="7086600" y="4943475"/>
          <a:ext cx="4314825" cy="10191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「生年月日」欄は、下記の例のように和暦で記入してください。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例　昭和３０年１１月１１日</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同スコアの場合の順位決定で必要になることがあるため、必ず記入してください。</a:t>
          </a:r>
          <a:r>
            <a:rPr lang="en-US" cap="none" sz="1200" b="1" i="0" u="none" baseline="0">
              <a:solidFill>
                <a:srgbClr val="FF0000"/>
              </a:solidFil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190500</xdr:rowOff>
    </xdr:from>
    <xdr:to>
      <xdr:col>14</xdr:col>
      <xdr:colOff>200025</xdr:colOff>
      <xdr:row>3</xdr:row>
      <xdr:rowOff>114300</xdr:rowOff>
    </xdr:to>
    <xdr:sp>
      <xdr:nvSpPr>
        <xdr:cNvPr id="1" name="正方形/長方形 1"/>
        <xdr:cNvSpPr>
          <a:spLocks/>
        </xdr:cNvSpPr>
      </xdr:nvSpPr>
      <xdr:spPr>
        <a:xfrm>
          <a:off x="7962900" y="190500"/>
          <a:ext cx="4067175" cy="781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基本的に個人単位での申込みになりますが、振興会から参加する場合は、こちらをご使用ください。</a:t>
          </a:r>
        </a:p>
      </xdr:txBody>
    </xdr:sp>
    <xdr:clientData/>
  </xdr:twoCellAnchor>
  <xdr:twoCellAnchor>
    <xdr:from>
      <xdr:col>8</xdr:col>
      <xdr:colOff>0</xdr:colOff>
      <xdr:row>9</xdr:row>
      <xdr:rowOff>0</xdr:rowOff>
    </xdr:from>
    <xdr:to>
      <xdr:col>14</xdr:col>
      <xdr:colOff>200025</xdr:colOff>
      <xdr:row>11</xdr:row>
      <xdr:rowOff>133350</xdr:rowOff>
    </xdr:to>
    <xdr:sp>
      <xdr:nvSpPr>
        <xdr:cNvPr id="2" name="正方形/長方形 2"/>
        <xdr:cNvSpPr>
          <a:spLocks/>
        </xdr:cNvSpPr>
      </xdr:nvSpPr>
      <xdr:spPr>
        <a:xfrm>
          <a:off x="77152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66675</xdr:rowOff>
    </xdr:from>
    <xdr:to>
      <xdr:col>12</xdr:col>
      <xdr:colOff>352425</xdr:colOff>
      <xdr:row>16</xdr:row>
      <xdr:rowOff>28575</xdr:rowOff>
    </xdr:to>
    <xdr:sp>
      <xdr:nvSpPr>
        <xdr:cNvPr id="1" name="正方形/長方形 2"/>
        <xdr:cNvSpPr>
          <a:spLocks/>
        </xdr:cNvSpPr>
      </xdr:nvSpPr>
      <xdr:spPr>
        <a:xfrm>
          <a:off x="6915150" y="3648075"/>
          <a:ext cx="4314825" cy="762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14</xdr:row>
      <xdr:rowOff>85725</xdr:rowOff>
    </xdr:from>
    <xdr:to>
      <xdr:col>12</xdr:col>
      <xdr:colOff>47625</xdr:colOff>
      <xdr:row>19</xdr:row>
      <xdr:rowOff>142875</xdr:rowOff>
    </xdr:to>
    <xdr:sp>
      <xdr:nvSpPr>
        <xdr:cNvPr id="1" name="正方形/長方形 1"/>
        <xdr:cNvSpPr>
          <a:spLocks/>
        </xdr:cNvSpPr>
      </xdr:nvSpPr>
      <xdr:spPr>
        <a:xfrm>
          <a:off x="6934200" y="3905250"/>
          <a:ext cx="3990975" cy="13906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12</xdr:row>
      <xdr:rowOff>257175</xdr:rowOff>
    </xdr:from>
    <xdr:to>
      <xdr:col>12</xdr:col>
      <xdr:colOff>133350</xdr:colOff>
      <xdr:row>17</xdr:row>
      <xdr:rowOff>38100</xdr:rowOff>
    </xdr:to>
    <xdr:sp>
      <xdr:nvSpPr>
        <xdr:cNvPr id="1" name="正方形/長方形 1"/>
        <xdr:cNvSpPr>
          <a:spLocks/>
        </xdr:cNvSpPr>
      </xdr:nvSpPr>
      <xdr:spPr>
        <a:xfrm>
          <a:off x="6943725" y="3886200"/>
          <a:ext cx="4095750" cy="1257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285750</xdr:rowOff>
    </xdr:from>
    <xdr:to>
      <xdr:col>12</xdr:col>
      <xdr:colOff>200025</xdr:colOff>
      <xdr:row>17</xdr:row>
      <xdr:rowOff>266700</xdr:rowOff>
    </xdr:to>
    <xdr:sp>
      <xdr:nvSpPr>
        <xdr:cNvPr id="1" name="正方形/長方形 1"/>
        <xdr:cNvSpPr>
          <a:spLocks/>
        </xdr:cNvSpPr>
      </xdr:nvSpPr>
      <xdr:spPr>
        <a:xfrm>
          <a:off x="6943725" y="4657725"/>
          <a:ext cx="4133850" cy="13144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13</xdr:row>
      <xdr:rowOff>352425</xdr:rowOff>
    </xdr:from>
    <xdr:to>
      <xdr:col>12</xdr:col>
      <xdr:colOff>190500</xdr:colOff>
      <xdr:row>17</xdr:row>
      <xdr:rowOff>228600</xdr:rowOff>
    </xdr:to>
    <xdr:sp>
      <xdr:nvSpPr>
        <xdr:cNvPr id="1" name="正方形/長方形 1"/>
        <xdr:cNvSpPr>
          <a:spLocks/>
        </xdr:cNvSpPr>
      </xdr:nvSpPr>
      <xdr:spPr>
        <a:xfrm>
          <a:off x="6981825" y="5191125"/>
          <a:ext cx="4086225" cy="13620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13</xdr:row>
      <xdr:rowOff>257175</xdr:rowOff>
    </xdr:from>
    <xdr:to>
      <xdr:col>12</xdr:col>
      <xdr:colOff>85725</xdr:colOff>
      <xdr:row>17</xdr:row>
      <xdr:rowOff>152400</xdr:rowOff>
    </xdr:to>
    <xdr:sp>
      <xdr:nvSpPr>
        <xdr:cNvPr id="1" name="正方形/長方形 1"/>
        <xdr:cNvSpPr>
          <a:spLocks/>
        </xdr:cNvSpPr>
      </xdr:nvSpPr>
      <xdr:spPr>
        <a:xfrm>
          <a:off x="6886575" y="4867275"/>
          <a:ext cx="4076700"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14</xdr:row>
      <xdr:rowOff>38100</xdr:rowOff>
    </xdr:from>
    <xdr:to>
      <xdr:col>12</xdr:col>
      <xdr:colOff>47625</xdr:colOff>
      <xdr:row>19</xdr:row>
      <xdr:rowOff>57150</xdr:rowOff>
    </xdr:to>
    <xdr:sp>
      <xdr:nvSpPr>
        <xdr:cNvPr id="1" name="正方形/長方形 1"/>
        <xdr:cNvSpPr>
          <a:spLocks/>
        </xdr:cNvSpPr>
      </xdr:nvSpPr>
      <xdr:spPr>
        <a:xfrm>
          <a:off x="6886575" y="3886200"/>
          <a:ext cx="4038600" cy="13525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33"/>
  <sheetViews>
    <sheetView tabSelected="1" zoomScalePageLayoutView="0" workbookViewId="0" topLeftCell="A1">
      <selection activeCell="A7" sqref="A7"/>
    </sheetView>
  </sheetViews>
  <sheetFormatPr defaultColWidth="9.00390625" defaultRowHeight="13.5"/>
  <cols>
    <col min="1" max="1" width="7.625" style="33" customWidth="1"/>
    <col min="2" max="2" width="31.25390625" style="33" customWidth="1"/>
    <col min="3" max="3" width="18.50390625" style="33" customWidth="1"/>
    <col min="4" max="4" width="18.375" style="33" customWidth="1"/>
    <col min="5" max="16384" width="9.00390625" style="33" customWidth="1"/>
  </cols>
  <sheetData>
    <row r="1" spans="1:8" ht="23.25" customHeight="1">
      <c r="A1" s="219" t="str">
        <f>'基礎データ'!B2</f>
        <v>第71回小田原市民総合体育大会申込書</v>
      </c>
      <c r="B1" s="219"/>
      <c r="C1" s="219"/>
      <c r="D1" s="219"/>
      <c r="E1" s="31"/>
      <c r="F1" s="32"/>
      <c r="G1" s="32"/>
      <c r="H1" s="32"/>
    </row>
    <row r="2" ht="21.75" customHeight="1"/>
    <row r="3" spans="1:7" ht="21">
      <c r="A3" s="220" t="s">
        <v>178</v>
      </c>
      <c r="B3" s="220"/>
      <c r="C3" s="220"/>
      <c r="D3" s="220"/>
      <c r="E3" s="32"/>
      <c r="F3" s="35"/>
      <c r="G3" s="35"/>
    </row>
    <row r="4" ht="18.75" customHeight="1"/>
    <row r="5" spans="2:6" ht="22.5" customHeight="1">
      <c r="B5" s="57" t="s">
        <v>253</v>
      </c>
      <c r="C5" s="221" t="s">
        <v>312</v>
      </c>
      <c r="D5" s="222"/>
      <c r="E5" s="37"/>
      <c r="F5" s="37"/>
    </row>
    <row r="6" spans="2:4" ht="15" customHeight="1">
      <c r="B6" s="38"/>
      <c r="C6" s="96"/>
      <c r="D6" s="96"/>
    </row>
    <row r="7" spans="2:6" ht="22.5" customHeight="1">
      <c r="B7" s="57" t="s">
        <v>82</v>
      </c>
      <c r="C7" s="221" t="s">
        <v>313</v>
      </c>
      <c r="D7" s="222"/>
      <c r="E7" s="37"/>
      <c r="F7" s="37"/>
    </row>
    <row r="8" spans="3:6" ht="24" customHeight="1">
      <c r="C8" s="37"/>
      <c r="D8" s="37"/>
      <c r="E8" s="37"/>
      <c r="F8" s="37"/>
    </row>
    <row r="9" spans="1:2" ht="18" customHeight="1">
      <c r="A9" s="35" t="s">
        <v>179</v>
      </c>
      <c r="B9" s="35"/>
    </row>
    <row r="10" spans="1:2" ht="12" customHeight="1">
      <c r="A10" s="35"/>
      <c r="B10" s="35"/>
    </row>
    <row r="11" spans="1:10" ht="24" customHeight="1">
      <c r="A11" s="79" t="s">
        <v>226</v>
      </c>
      <c r="B11" s="79" t="s">
        <v>180</v>
      </c>
      <c r="C11" s="79" t="s">
        <v>181</v>
      </c>
      <c r="D11" s="79" t="s">
        <v>182</v>
      </c>
      <c r="J11" s="64"/>
    </row>
    <row r="12" spans="1:10" ht="24" customHeight="1">
      <c r="A12" s="89">
        <v>1</v>
      </c>
      <c r="B12" s="90" t="s">
        <v>183</v>
      </c>
      <c r="C12" s="91" t="str">
        <f>IF(D12&gt;0,"○","×")</f>
        <v>×</v>
      </c>
      <c r="D12" s="92">
        <f>'1.軟式野球'!F29</f>
        <v>0</v>
      </c>
      <c r="J12" s="64"/>
    </row>
    <row r="13" spans="1:4" ht="24" customHeight="1">
      <c r="A13" s="89">
        <v>2</v>
      </c>
      <c r="B13" s="90" t="s">
        <v>187</v>
      </c>
      <c r="C13" s="91" t="str">
        <f>IF(D13&gt;0,"○","×")</f>
        <v>×</v>
      </c>
      <c r="D13" s="92">
        <f>'2.ソフトボール'!F29</f>
        <v>0</v>
      </c>
    </row>
    <row r="14" spans="1:4" ht="24" customHeight="1">
      <c r="A14" s="89">
        <v>3</v>
      </c>
      <c r="B14" s="90" t="s">
        <v>188</v>
      </c>
      <c r="C14" s="91" t="str">
        <f aca="true" t="shared" si="0" ref="C14:C28">IF(D14&gt;0,"○","×")</f>
        <v>×</v>
      </c>
      <c r="D14" s="92">
        <f>'3.サッカー'!F29</f>
        <v>0</v>
      </c>
    </row>
    <row r="15" spans="1:4" ht="24" customHeight="1">
      <c r="A15" s="89">
        <v>4</v>
      </c>
      <c r="B15" s="90" t="s">
        <v>189</v>
      </c>
      <c r="C15" s="91" t="str">
        <f t="shared" si="0"/>
        <v>×</v>
      </c>
      <c r="D15" s="92">
        <f>'4.バスケットボール'!F27</f>
        <v>0</v>
      </c>
    </row>
    <row r="16" spans="1:4" ht="24" customHeight="1">
      <c r="A16" s="89">
        <v>5</v>
      </c>
      <c r="B16" s="90" t="s">
        <v>190</v>
      </c>
      <c r="C16" s="91" t="str">
        <f t="shared" si="0"/>
        <v>×</v>
      </c>
      <c r="D16" s="92">
        <f>'5.ソフトテニス'!F23</f>
        <v>0</v>
      </c>
    </row>
    <row r="17" spans="1:4" ht="25.5" customHeight="1">
      <c r="A17" s="89">
        <v>6</v>
      </c>
      <c r="B17" s="90" t="s">
        <v>191</v>
      </c>
      <c r="C17" s="91" t="str">
        <f t="shared" si="0"/>
        <v>×</v>
      </c>
      <c r="D17" s="92">
        <f>'6.バドミントン'!F21</f>
        <v>0</v>
      </c>
    </row>
    <row r="18" spans="1:4" ht="24" customHeight="1">
      <c r="A18" s="89">
        <v>7</v>
      </c>
      <c r="B18" s="90" t="s">
        <v>184</v>
      </c>
      <c r="C18" s="91" t="str">
        <f t="shared" si="0"/>
        <v>×</v>
      </c>
      <c r="D18" s="92">
        <f>'7.卓球'!F24</f>
        <v>0</v>
      </c>
    </row>
    <row r="19" spans="1:4" ht="25.5" customHeight="1">
      <c r="A19" s="89">
        <v>8</v>
      </c>
      <c r="B19" s="90" t="s">
        <v>185</v>
      </c>
      <c r="C19" s="91" t="str">
        <f t="shared" si="0"/>
        <v>×</v>
      </c>
      <c r="D19" s="92">
        <f>'8.バレー（男子）'!F29</f>
        <v>0</v>
      </c>
    </row>
    <row r="20" spans="1:4" ht="24" customHeight="1">
      <c r="A20" s="89">
        <v>9</v>
      </c>
      <c r="B20" s="90" t="s">
        <v>186</v>
      </c>
      <c r="C20" s="91" t="str">
        <f t="shared" si="0"/>
        <v>×</v>
      </c>
      <c r="D20" s="92">
        <f>'9.バレー（女子）'!F29</f>
        <v>0</v>
      </c>
    </row>
    <row r="21" spans="1:4" ht="24" customHeight="1">
      <c r="A21" s="89">
        <v>10</v>
      </c>
      <c r="B21" s="90" t="s">
        <v>240</v>
      </c>
      <c r="C21" s="91" t="str">
        <f t="shared" si="0"/>
        <v>×</v>
      </c>
      <c r="D21" s="92">
        <f>'10.剣道'!F16</f>
        <v>0</v>
      </c>
    </row>
    <row r="22" spans="1:4" ht="24" customHeight="1">
      <c r="A22" s="89">
        <v>11</v>
      </c>
      <c r="B22" s="90" t="s">
        <v>241</v>
      </c>
      <c r="C22" s="91" t="str">
        <f t="shared" si="0"/>
        <v>×</v>
      </c>
      <c r="D22" s="92">
        <f>'11.弓道'!$F$17</f>
        <v>0</v>
      </c>
    </row>
    <row r="23" spans="1:4" ht="24" customHeight="1">
      <c r="A23" s="89">
        <v>12</v>
      </c>
      <c r="B23" s="90" t="s">
        <v>242</v>
      </c>
      <c r="C23" s="91" t="str">
        <f t="shared" si="0"/>
        <v>×</v>
      </c>
      <c r="D23" s="92">
        <f>'12.陸上競技'!H102</f>
        <v>0</v>
      </c>
    </row>
    <row r="24" spans="1:4" ht="24" customHeight="1">
      <c r="A24" s="89">
        <v>13</v>
      </c>
      <c r="B24" s="90" t="s">
        <v>243</v>
      </c>
      <c r="C24" s="91" t="str">
        <f t="shared" si="0"/>
        <v>×</v>
      </c>
      <c r="D24" s="92">
        <f>'13.水泳'!F61</f>
        <v>0</v>
      </c>
    </row>
    <row r="25" spans="1:4" ht="24" customHeight="1">
      <c r="A25" s="89">
        <v>14</v>
      </c>
      <c r="B25" s="90" t="s">
        <v>192</v>
      </c>
      <c r="C25" s="91" t="str">
        <f t="shared" si="0"/>
        <v>×</v>
      </c>
      <c r="D25" s="92">
        <f>'14.ペタンク'!G21</f>
        <v>0</v>
      </c>
    </row>
    <row r="26" spans="1:4" ht="24" customHeight="1">
      <c r="A26" s="89">
        <v>15</v>
      </c>
      <c r="B26" s="90" t="s">
        <v>206</v>
      </c>
      <c r="C26" s="91" t="str">
        <f t="shared" si="0"/>
        <v>×</v>
      </c>
      <c r="D26" s="92">
        <f>'15.ゴルフ'!F21</f>
        <v>0</v>
      </c>
    </row>
    <row r="27" spans="1:4" ht="24" customHeight="1">
      <c r="A27" s="93" t="s">
        <v>193</v>
      </c>
      <c r="B27" s="90" t="s">
        <v>207</v>
      </c>
      <c r="C27" s="91" t="str">
        <f>IF(D27&gt;0,"○","×")</f>
        <v>×</v>
      </c>
      <c r="D27" s="92">
        <f>テニス!F21</f>
        <v>0</v>
      </c>
    </row>
    <row r="28" spans="1:4" ht="24" customHeight="1">
      <c r="A28" s="93" t="s">
        <v>193</v>
      </c>
      <c r="B28" s="90" t="s">
        <v>297</v>
      </c>
      <c r="C28" s="91" t="str">
        <f t="shared" si="0"/>
        <v>×</v>
      </c>
      <c r="D28" s="92">
        <f>グラウンドゴルフ!F18</f>
        <v>0</v>
      </c>
    </row>
    <row r="29" spans="1:4" ht="24" customHeight="1">
      <c r="A29" s="94"/>
      <c r="B29" s="94"/>
      <c r="C29" s="95" t="s">
        <v>208</v>
      </c>
      <c r="D29" s="92">
        <f>SUM(D12:D28)</f>
        <v>0</v>
      </c>
    </row>
    <row r="30" spans="3:4" ht="24" customHeight="1">
      <c r="C30" s="44"/>
      <c r="D30" s="50"/>
    </row>
    <row r="31" spans="1:4" ht="11.25" customHeight="1">
      <c r="A31" s="35"/>
      <c r="B31" s="35"/>
      <c r="C31" s="35"/>
      <c r="D31" s="35"/>
    </row>
    <row r="32" spans="1:4" ht="14.25">
      <c r="A32" s="35" t="s">
        <v>209</v>
      </c>
      <c r="B32" s="35"/>
      <c r="C32" s="35"/>
      <c r="D32" s="35"/>
    </row>
    <row r="33" spans="1:4" ht="14.25">
      <c r="A33" s="35" t="s">
        <v>229</v>
      </c>
      <c r="B33" s="35"/>
      <c r="C33" s="35"/>
      <c r="D33" s="35"/>
    </row>
  </sheetData>
  <sheetProtection sheet="1"/>
  <mergeCells count="4">
    <mergeCell ref="A1:D1"/>
    <mergeCell ref="A3:D3"/>
    <mergeCell ref="C5:D5"/>
    <mergeCell ref="C7:D7"/>
  </mergeCells>
  <printOptions horizontalCentered="1"/>
  <pageMargins left="1.0236220472440944" right="0.984251968503937" top="0.8267716535433072" bottom="0.984251968503937" header="0.5118110236220472" footer="0.5118110236220472"/>
  <pageSetup horizontalDpi="600" verticalDpi="600" orientation="portrait" paperSize="9" scale="105" r:id="rId4"/>
  <drawing r:id="rId3"/>
  <legacyDrawing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6" sqref="A6"/>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21" customHeight="1"/>
    <row r="3" spans="1:9" ht="21" customHeight="1">
      <c r="A3" s="224" t="s">
        <v>29</v>
      </c>
      <c r="B3" s="224"/>
      <c r="C3" s="224"/>
      <c r="D3" s="224"/>
      <c r="E3" s="224"/>
      <c r="F3" s="224"/>
      <c r="G3" s="99"/>
      <c r="H3" s="102"/>
      <c r="I3" s="102"/>
    </row>
    <row r="4" ht="21" customHeight="1"/>
    <row r="5" spans="2:8" ht="21" customHeight="1">
      <c r="B5" s="229" t="str">
        <f>'一覧表'!B5</f>
        <v>団 体 名</v>
      </c>
      <c r="C5" s="230"/>
      <c r="D5" s="225" t="str">
        <f>'一覧表'!C5</f>
        <v>○○体育振興会</v>
      </c>
      <c r="E5" s="226"/>
      <c r="F5" s="101"/>
      <c r="G5" s="100"/>
      <c r="H5" s="100"/>
    </row>
    <row r="6" spans="2:6" ht="21" customHeight="1">
      <c r="B6" s="109"/>
      <c r="C6" s="109"/>
      <c r="D6" s="119"/>
      <c r="E6" s="119"/>
      <c r="F6" s="96"/>
    </row>
    <row r="7" spans="2:8" ht="21" customHeight="1">
      <c r="B7" s="229" t="str">
        <f>'一覧表'!B7</f>
        <v>会 長 名</v>
      </c>
      <c r="C7" s="230"/>
      <c r="D7" s="225" t="str">
        <f>'一覧表'!C7</f>
        <v>○○　○○</v>
      </c>
      <c r="E7" s="226"/>
      <c r="F7" s="101"/>
      <c r="G7" s="100"/>
      <c r="H7" s="100"/>
    </row>
    <row r="8" spans="1:4" ht="21" customHeight="1">
      <c r="A8" s="102"/>
      <c r="B8" s="102"/>
      <c r="C8" s="102"/>
      <c r="D8" s="102"/>
    </row>
    <row r="9" spans="1:6" ht="21" customHeight="1">
      <c r="A9" s="104" t="s">
        <v>1</v>
      </c>
      <c r="B9" s="103" t="s">
        <v>69</v>
      </c>
      <c r="C9" s="103" t="s">
        <v>3</v>
      </c>
      <c r="D9" s="104" t="s">
        <v>252</v>
      </c>
      <c r="E9" s="103" t="s">
        <v>4</v>
      </c>
      <c r="F9" s="103" t="s">
        <v>329</v>
      </c>
    </row>
    <row r="10" spans="1:6" ht="21" customHeight="1">
      <c r="A10" s="103" t="s">
        <v>5</v>
      </c>
      <c r="B10" s="103"/>
      <c r="C10" s="103"/>
      <c r="D10" s="103"/>
      <c r="E10" s="105"/>
      <c r="F10" s="106"/>
    </row>
    <row r="11" spans="1:6" ht="21" customHeight="1">
      <c r="A11" s="103" t="s">
        <v>30</v>
      </c>
      <c r="B11" s="103"/>
      <c r="C11" s="103"/>
      <c r="D11" s="103"/>
      <c r="E11" s="105"/>
      <c r="F11" s="106"/>
    </row>
    <row r="12" spans="1:6" ht="21" customHeight="1">
      <c r="A12" s="105" t="s">
        <v>31</v>
      </c>
      <c r="B12" s="103"/>
      <c r="C12" s="103"/>
      <c r="D12" s="103"/>
      <c r="E12" s="105"/>
      <c r="F12" s="106"/>
    </row>
    <row r="13" spans="1:6" ht="21" customHeight="1">
      <c r="A13" s="107" t="s">
        <v>254</v>
      </c>
      <c r="B13" s="103"/>
      <c r="C13" s="103"/>
      <c r="D13" s="103"/>
      <c r="E13" s="105"/>
      <c r="F13" s="106"/>
    </row>
    <row r="14" spans="1:6" ht="21" customHeight="1">
      <c r="A14" s="107" t="s">
        <v>109</v>
      </c>
      <c r="B14" s="103"/>
      <c r="C14" s="103"/>
      <c r="D14" s="103"/>
      <c r="E14" s="105"/>
      <c r="F14" s="106"/>
    </row>
    <row r="15" spans="1:6" ht="21" customHeight="1">
      <c r="A15" s="118" t="s">
        <v>110</v>
      </c>
      <c r="B15" s="103"/>
      <c r="C15" s="103"/>
      <c r="D15" s="103"/>
      <c r="E15" s="105"/>
      <c r="F15" s="106"/>
    </row>
    <row r="16" spans="1:6" ht="21" customHeight="1">
      <c r="A16" s="118" t="s">
        <v>111</v>
      </c>
      <c r="B16" s="103"/>
      <c r="C16" s="103"/>
      <c r="D16" s="103"/>
      <c r="E16" s="105"/>
      <c r="F16" s="106"/>
    </row>
    <row r="17" spans="1:6" ht="21" customHeight="1">
      <c r="A17" s="118" t="s">
        <v>112</v>
      </c>
      <c r="B17" s="103"/>
      <c r="C17" s="103"/>
      <c r="D17" s="103"/>
      <c r="E17" s="105"/>
      <c r="F17" s="106"/>
    </row>
    <row r="18" spans="1:6" ht="21" customHeight="1">
      <c r="A18" s="118" t="s">
        <v>106</v>
      </c>
      <c r="B18" s="103"/>
      <c r="C18" s="103"/>
      <c r="D18" s="103"/>
      <c r="E18" s="105"/>
      <c r="F18" s="106"/>
    </row>
    <row r="19" spans="1:6" ht="21" customHeight="1">
      <c r="A19" s="118" t="s">
        <v>231</v>
      </c>
      <c r="B19" s="103"/>
      <c r="C19" s="103"/>
      <c r="D19" s="103"/>
      <c r="E19" s="105"/>
      <c r="F19" s="106"/>
    </row>
    <row r="20" spans="1:6" ht="21" customHeight="1">
      <c r="A20" s="107" t="s">
        <v>232</v>
      </c>
      <c r="B20" s="103"/>
      <c r="C20" s="103"/>
      <c r="D20" s="103"/>
      <c r="E20" s="105"/>
      <c r="F20" s="106"/>
    </row>
    <row r="21" spans="1:6" ht="21" customHeight="1">
      <c r="A21" s="118" t="s">
        <v>256</v>
      </c>
      <c r="B21" s="103"/>
      <c r="C21" s="103"/>
      <c r="D21" s="103"/>
      <c r="E21" s="105"/>
      <c r="F21" s="106"/>
    </row>
    <row r="22" spans="1:6" ht="21" customHeight="1">
      <c r="A22" s="107" t="s">
        <v>257</v>
      </c>
      <c r="B22" s="103"/>
      <c r="C22" s="103"/>
      <c r="D22" s="103"/>
      <c r="E22" s="105"/>
      <c r="F22" s="106"/>
    </row>
    <row r="23" spans="1:6" ht="21" customHeight="1">
      <c r="A23" s="118" t="s">
        <v>258</v>
      </c>
      <c r="B23" s="103"/>
      <c r="C23" s="103"/>
      <c r="D23" s="103"/>
      <c r="E23" s="105"/>
      <c r="F23" s="106"/>
    </row>
    <row r="24" spans="1:6" ht="21" customHeight="1">
      <c r="A24" s="107" t="s">
        <v>259</v>
      </c>
      <c r="B24" s="103"/>
      <c r="C24" s="103"/>
      <c r="D24" s="103"/>
      <c r="E24" s="105"/>
      <c r="F24" s="106"/>
    </row>
    <row r="25" spans="1:6" ht="21" customHeight="1">
      <c r="A25" s="118" t="s">
        <v>260</v>
      </c>
      <c r="B25" s="103"/>
      <c r="C25" s="103"/>
      <c r="D25" s="103"/>
      <c r="E25" s="105"/>
      <c r="F25" s="106"/>
    </row>
    <row r="26" spans="1:6" ht="21" customHeight="1">
      <c r="A26" s="107" t="s">
        <v>261</v>
      </c>
      <c r="B26" s="103"/>
      <c r="C26" s="103"/>
      <c r="D26" s="103"/>
      <c r="E26" s="105"/>
      <c r="F26" s="106"/>
    </row>
    <row r="27" spans="1:6" ht="21" customHeight="1">
      <c r="A27" s="107" t="s">
        <v>294</v>
      </c>
      <c r="B27" s="103"/>
      <c r="C27" s="103"/>
      <c r="D27" s="103"/>
      <c r="E27" s="105"/>
      <c r="F27" s="106"/>
    </row>
    <row r="28" spans="1:6" ht="21" customHeight="1">
      <c r="A28" s="102"/>
      <c r="B28" s="102"/>
      <c r="C28" s="102"/>
      <c r="D28" s="102"/>
      <c r="E28" s="102"/>
      <c r="F28" s="102"/>
    </row>
    <row r="29" spans="1:6" ht="21" customHeight="1">
      <c r="A29" s="102"/>
      <c r="B29" s="102"/>
      <c r="C29" s="102"/>
      <c r="D29" s="102"/>
      <c r="E29" s="103" t="s">
        <v>205</v>
      </c>
      <c r="F29" s="108"/>
    </row>
    <row r="30" spans="1:6" ht="21" customHeight="1">
      <c r="A30" s="207"/>
      <c r="B30" s="207"/>
      <c r="C30" s="207"/>
      <c r="D30" s="207"/>
      <c r="E30" s="208"/>
      <c r="F30" s="209"/>
    </row>
    <row r="31" spans="1:6" ht="21" customHeight="1">
      <c r="A31" s="227" t="s">
        <v>332</v>
      </c>
      <c r="B31" s="227"/>
      <c r="C31" s="227"/>
      <c r="D31" s="227"/>
      <c r="E31" s="227"/>
      <c r="F31" s="227"/>
    </row>
    <row r="32" spans="1:6" ht="21" customHeight="1">
      <c r="A32" s="104" t="s">
        <v>1</v>
      </c>
      <c r="B32" s="103" t="s">
        <v>69</v>
      </c>
      <c r="C32" s="103" t="s">
        <v>3</v>
      </c>
      <c r="D32" s="104" t="s">
        <v>252</v>
      </c>
      <c r="E32" s="103" t="s">
        <v>4</v>
      </c>
      <c r="F32" s="103" t="s">
        <v>329</v>
      </c>
    </row>
    <row r="33" spans="1:6" ht="21" customHeight="1">
      <c r="A33" s="107"/>
      <c r="B33" s="103"/>
      <c r="C33" s="103"/>
      <c r="D33" s="103"/>
      <c r="E33" s="105"/>
      <c r="F33" s="106"/>
    </row>
    <row r="34" spans="1:6" ht="21" customHeight="1">
      <c r="A34" s="107"/>
      <c r="B34" s="103"/>
      <c r="C34" s="103"/>
      <c r="D34" s="103"/>
      <c r="E34" s="105"/>
      <c r="F34" s="106"/>
    </row>
    <row r="35" spans="1:6" ht="21" customHeight="1">
      <c r="A35" s="107"/>
      <c r="B35" s="103"/>
      <c r="C35" s="103"/>
      <c r="D35" s="103"/>
      <c r="E35" s="105"/>
      <c r="F35" s="106"/>
    </row>
    <row r="36" spans="1:6" ht="21" customHeight="1">
      <c r="A36" s="107"/>
      <c r="B36" s="103"/>
      <c r="C36" s="103"/>
      <c r="D36" s="103"/>
      <c r="E36" s="105"/>
      <c r="F36" s="106"/>
    </row>
    <row r="37" spans="1:6" ht="21" customHeight="1">
      <c r="A37" s="107"/>
      <c r="B37" s="103"/>
      <c r="C37" s="103"/>
      <c r="D37" s="103"/>
      <c r="E37" s="105"/>
      <c r="F37" s="106"/>
    </row>
    <row r="38" spans="1:6" ht="21" customHeight="1">
      <c r="A38" s="107"/>
      <c r="B38" s="103"/>
      <c r="C38" s="103"/>
      <c r="D38" s="103"/>
      <c r="E38" s="105"/>
      <c r="F38" s="106"/>
    </row>
    <row r="39" spans="1:6" ht="21" customHeight="1">
      <c r="A39" s="107"/>
      <c r="B39" s="103"/>
      <c r="C39" s="103"/>
      <c r="D39" s="103"/>
      <c r="E39" s="105"/>
      <c r="F39" s="106"/>
    </row>
    <row r="40" spans="1:6" ht="21" customHeight="1">
      <c r="A40" s="107"/>
      <c r="B40" s="103"/>
      <c r="C40" s="103"/>
      <c r="D40" s="103"/>
      <c r="E40" s="105"/>
      <c r="F40" s="106"/>
    </row>
  </sheetData>
  <sheetProtection formatCells="0" formatColumns="0" formatRows="0" sort="0"/>
  <mergeCells count="7">
    <mergeCell ref="A31:F31"/>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J22"/>
  <sheetViews>
    <sheetView zoomScalePageLayoutView="0" workbookViewId="0" topLeftCell="A1">
      <selection activeCell="A4" sqref="A4"/>
    </sheetView>
  </sheetViews>
  <sheetFormatPr defaultColWidth="9.00390625" defaultRowHeight="13.5"/>
  <cols>
    <col min="1" max="1" width="16.25390625" style="98" customWidth="1"/>
    <col min="2" max="2" width="14.50390625" style="98" customWidth="1"/>
    <col min="3" max="4" width="7.50390625" style="98" customWidth="1"/>
    <col min="5" max="5" width="28.75390625" style="98" customWidth="1"/>
    <col min="6" max="6" width="15.1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30" customHeight="1"/>
    <row r="3" spans="1:9" ht="30" customHeight="1">
      <c r="A3" s="224" t="s">
        <v>295</v>
      </c>
      <c r="B3" s="224"/>
      <c r="C3" s="224"/>
      <c r="D3" s="224"/>
      <c r="E3" s="224"/>
      <c r="F3" s="224"/>
      <c r="G3" s="99"/>
      <c r="H3" s="102"/>
      <c r="I3" s="102"/>
    </row>
    <row r="4" ht="30" customHeight="1"/>
    <row r="5" spans="2:8" ht="30" customHeight="1">
      <c r="B5" s="229" t="str">
        <f>'一覧表'!B5</f>
        <v>団 体 名</v>
      </c>
      <c r="C5" s="230"/>
      <c r="D5" s="225" t="str">
        <f>'一覧表'!C5</f>
        <v>○○体育振興会</v>
      </c>
      <c r="E5" s="226"/>
      <c r="F5" s="101"/>
      <c r="G5" s="100"/>
      <c r="H5" s="100"/>
    </row>
    <row r="6" spans="2:6" ht="30" customHeight="1">
      <c r="B6" s="109"/>
      <c r="C6" s="109"/>
      <c r="D6" s="109"/>
      <c r="E6" s="110"/>
      <c r="F6" s="96"/>
    </row>
    <row r="7" spans="2:8" ht="30" customHeight="1">
      <c r="B7" s="229" t="str">
        <f>'一覧表'!B7</f>
        <v>会 長 名</v>
      </c>
      <c r="C7" s="230"/>
      <c r="D7" s="225" t="str">
        <f>'一覧表'!C7</f>
        <v>○○　○○</v>
      </c>
      <c r="E7" s="226"/>
      <c r="F7" s="101"/>
      <c r="G7" s="100"/>
      <c r="H7" s="100"/>
    </row>
    <row r="8" spans="2:8" ht="30" customHeight="1">
      <c r="B8" s="101"/>
      <c r="C8" s="101"/>
      <c r="D8" s="101"/>
      <c r="E8" s="100"/>
      <c r="F8" s="100"/>
      <c r="G8" s="100"/>
      <c r="H8" s="100"/>
    </row>
    <row r="9" spans="1:4" ht="30" customHeight="1">
      <c r="A9" s="102"/>
      <c r="B9" s="102"/>
      <c r="C9" s="102"/>
      <c r="D9" s="102"/>
    </row>
    <row r="10" spans="1:6" ht="30" customHeight="1">
      <c r="A10" s="103" t="s">
        <v>1</v>
      </c>
      <c r="B10" s="103" t="s">
        <v>69</v>
      </c>
      <c r="C10" s="103" t="s">
        <v>3</v>
      </c>
      <c r="D10" s="104" t="s">
        <v>252</v>
      </c>
      <c r="E10" s="103" t="s">
        <v>4</v>
      </c>
      <c r="F10" s="103" t="s">
        <v>329</v>
      </c>
    </row>
    <row r="11" spans="1:6" ht="30" customHeight="1">
      <c r="A11" s="103" t="s">
        <v>9</v>
      </c>
      <c r="B11" s="104"/>
      <c r="C11" s="104"/>
      <c r="D11" s="104"/>
      <c r="E11" s="105"/>
      <c r="F11" s="105"/>
    </row>
    <row r="12" spans="1:6" ht="30" customHeight="1">
      <c r="A12" s="103" t="s">
        <v>32</v>
      </c>
      <c r="B12" s="104"/>
      <c r="C12" s="104"/>
      <c r="D12" s="104"/>
      <c r="E12" s="105"/>
      <c r="F12" s="105"/>
    </row>
    <row r="13" spans="1:6" ht="30" customHeight="1">
      <c r="A13" s="103" t="s">
        <v>33</v>
      </c>
      <c r="B13" s="104"/>
      <c r="C13" s="104"/>
      <c r="D13" s="104"/>
      <c r="E13" s="105"/>
      <c r="F13" s="105"/>
    </row>
    <row r="14" spans="1:6" ht="30" customHeight="1">
      <c r="A14" s="120" t="s">
        <v>320</v>
      </c>
      <c r="B14" s="104"/>
      <c r="C14" s="104"/>
      <c r="D14" s="104"/>
      <c r="E14" s="105"/>
      <c r="F14" s="105"/>
    </row>
    <row r="15" spans="1:6" ht="30" customHeight="1">
      <c r="A15" s="102"/>
      <c r="B15" s="102"/>
      <c r="C15" s="102"/>
      <c r="D15" s="102"/>
      <c r="E15" s="102"/>
      <c r="F15" s="102"/>
    </row>
    <row r="16" spans="1:6" ht="30" customHeight="1">
      <c r="A16" s="102"/>
      <c r="B16" s="102"/>
      <c r="C16" s="102"/>
      <c r="D16" s="102"/>
      <c r="E16" s="103" t="s">
        <v>205</v>
      </c>
      <c r="F16" s="108"/>
    </row>
    <row r="17" spans="1:6" ht="30" customHeight="1">
      <c r="A17" s="207"/>
      <c r="B17" s="207"/>
      <c r="C17" s="207"/>
      <c r="D17" s="207"/>
      <c r="E17" s="208"/>
      <c r="F17" s="209"/>
    </row>
    <row r="18" spans="1:6" ht="30" customHeight="1">
      <c r="A18" s="227" t="s">
        <v>332</v>
      </c>
      <c r="B18" s="227"/>
      <c r="C18" s="227"/>
      <c r="D18" s="227"/>
      <c r="E18" s="227"/>
      <c r="F18" s="227"/>
    </row>
    <row r="19" spans="1:6" ht="30" customHeight="1">
      <c r="A19" s="104" t="s">
        <v>1</v>
      </c>
      <c r="B19" s="103" t="s">
        <v>69</v>
      </c>
      <c r="C19" s="103" t="s">
        <v>3</v>
      </c>
      <c r="D19" s="104" t="s">
        <v>252</v>
      </c>
      <c r="E19" s="103" t="s">
        <v>4</v>
      </c>
      <c r="F19" s="103" t="s">
        <v>329</v>
      </c>
    </row>
    <row r="20" spans="1:6" ht="30" customHeight="1">
      <c r="A20" s="107"/>
      <c r="B20" s="103"/>
      <c r="C20" s="103"/>
      <c r="D20" s="103"/>
      <c r="E20" s="105"/>
      <c r="F20" s="106"/>
    </row>
    <row r="21" spans="1:6" ht="30" customHeight="1">
      <c r="A21" s="107"/>
      <c r="B21" s="103"/>
      <c r="C21" s="103"/>
      <c r="D21" s="103"/>
      <c r="E21" s="105"/>
      <c r="F21" s="106"/>
    </row>
    <row r="22" spans="1:6" ht="30" customHeight="1">
      <c r="A22" s="107"/>
      <c r="B22" s="103"/>
      <c r="C22" s="103"/>
      <c r="D22" s="103"/>
      <c r="E22" s="105"/>
      <c r="F22" s="106"/>
    </row>
  </sheetData>
  <sheetProtection formatCells="0" formatColumns="0" formatRows="0" sort="0"/>
  <mergeCells count="7">
    <mergeCell ref="A18:F18"/>
    <mergeCell ref="D7:E7"/>
    <mergeCell ref="B5:C5"/>
    <mergeCell ref="B7:C7"/>
    <mergeCell ref="A1:F1"/>
    <mergeCell ref="A3:F3"/>
    <mergeCell ref="D5:E5"/>
  </mergeCells>
  <printOptions horizontalCentered="1"/>
  <pageMargins left="0.3937007874015748" right="0.3937007874015748" top="0.984251968503937" bottom="0.984251968503937" header="0.5118110236220472" footer="0.5118110236220472"/>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J22"/>
  <sheetViews>
    <sheetView zoomScalePageLayoutView="0" workbookViewId="0" topLeftCell="A1">
      <selection activeCell="A4" sqref="A4"/>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30" customHeight="1"/>
    <row r="3" spans="1:9" ht="30" customHeight="1">
      <c r="A3" s="224" t="s">
        <v>296</v>
      </c>
      <c r="B3" s="224"/>
      <c r="C3" s="224"/>
      <c r="D3" s="224"/>
      <c r="E3" s="224"/>
      <c r="F3" s="224"/>
      <c r="G3" s="99"/>
      <c r="H3" s="102"/>
      <c r="I3" s="102"/>
    </row>
    <row r="4" ht="30" customHeight="1"/>
    <row r="5" spans="2:8" ht="30" customHeight="1">
      <c r="B5" s="229" t="str">
        <f>'一覧表'!B5</f>
        <v>団 体 名</v>
      </c>
      <c r="C5" s="230"/>
      <c r="D5" s="225" t="str">
        <f>'一覧表'!C5</f>
        <v>○○体育振興会</v>
      </c>
      <c r="E5" s="226"/>
      <c r="F5" s="101"/>
      <c r="G5" s="100"/>
      <c r="H5" s="100"/>
    </row>
    <row r="6" spans="2:6" ht="30" customHeight="1">
      <c r="B6" s="109"/>
      <c r="C6" s="109"/>
      <c r="D6" s="109"/>
      <c r="E6" s="110"/>
      <c r="F6" s="96"/>
    </row>
    <row r="7" spans="2:8" ht="30" customHeight="1">
      <c r="B7" s="229" t="str">
        <f>'一覧表'!B7</f>
        <v>会 長 名</v>
      </c>
      <c r="C7" s="230"/>
      <c r="D7" s="225" t="str">
        <f>'一覧表'!C7</f>
        <v>○○　○○</v>
      </c>
      <c r="E7" s="226"/>
      <c r="F7" s="101"/>
      <c r="G7" s="100"/>
      <c r="H7" s="100"/>
    </row>
    <row r="8" spans="2:8" ht="30" customHeight="1">
      <c r="B8" s="101"/>
      <c r="C8" s="101"/>
      <c r="D8" s="101"/>
      <c r="E8" s="100"/>
      <c r="F8" s="100"/>
      <c r="G8" s="100"/>
      <c r="H8" s="100"/>
    </row>
    <row r="9" ht="30" customHeight="1"/>
    <row r="10" spans="1:6" ht="30" customHeight="1">
      <c r="A10" s="104" t="s">
        <v>1</v>
      </c>
      <c r="B10" s="103" t="s">
        <v>69</v>
      </c>
      <c r="C10" s="103" t="s">
        <v>3</v>
      </c>
      <c r="D10" s="104" t="s">
        <v>252</v>
      </c>
      <c r="E10" s="103" t="s">
        <v>4</v>
      </c>
      <c r="F10" s="103" t="s">
        <v>329</v>
      </c>
    </row>
    <row r="11" spans="1:6" ht="30" customHeight="1">
      <c r="A11" s="103" t="s">
        <v>5</v>
      </c>
      <c r="B11" s="103"/>
      <c r="C11" s="103"/>
      <c r="D11" s="103"/>
      <c r="E11" s="105"/>
      <c r="F11" s="106"/>
    </row>
    <row r="12" spans="1:6" ht="30" customHeight="1">
      <c r="A12" s="107" t="s">
        <v>254</v>
      </c>
      <c r="B12" s="103"/>
      <c r="C12" s="103"/>
      <c r="D12" s="103"/>
      <c r="E12" s="105"/>
      <c r="F12" s="106"/>
    </row>
    <row r="13" spans="1:6" ht="30" customHeight="1">
      <c r="A13" s="107" t="s">
        <v>109</v>
      </c>
      <c r="B13" s="103"/>
      <c r="C13" s="103"/>
      <c r="D13" s="103"/>
      <c r="E13" s="105"/>
      <c r="F13" s="106"/>
    </row>
    <row r="14" spans="1:6" ht="30" customHeight="1">
      <c r="A14" s="118" t="s">
        <v>110</v>
      </c>
      <c r="B14" s="103"/>
      <c r="C14" s="103"/>
      <c r="D14" s="103"/>
      <c r="E14" s="105"/>
      <c r="F14" s="106"/>
    </row>
    <row r="15" spans="1:6" ht="30" customHeight="1">
      <c r="A15" s="107" t="s">
        <v>111</v>
      </c>
      <c r="B15" s="103"/>
      <c r="C15" s="103"/>
      <c r="D15" s="103"/>
      <c r="E15" s="105"/>
      <c r="F15" s="106"/>
    </row>
    <row r="16" spans="1:6" ht="30" customHeight="1">
      <c r="A16" s="102"/>
      <c r="B16" s="102"/>
      <c r="C16" s="102"/>
      <c r="D16" s="102"/>
      <c r="E16" s="102"/>
      <c r="F16" s="102"/>
    </row>
    <row r="17" spans="1:6" ht="30" customHeight="1">
      <c r="A17" s="102"/>
      <c r="B17" s="102"/>
      <c r="C17" s="102"/>
      <c r="D17" s="102"/>
      <c r="E17" s="103" t="s">
        <v>205</v>
      </c>
      <c r="F17" s="108"/>
    </row>
    <row r="18" spans="1:6" ht="30" customHeight="1">
      <c r="A18" s="207"/>
      <c r="B18" s="207"/>
      <c r="C18" s="207"/>
      <c r="D18" s="207"/>
      <c r="E18" s="208"/>
      <c r="F18" s="209"/>
    </row>
    <row r="19" spans="1:6" ht="30" customHeight="1">
      <c r="A19" s="227" t="s">
        <v>332</v>
      </c>
      <c r="B19" s="227"/>
      <c r="C19" s="227"/>
      <c r="D19" s="227"/>
      <c r="E19" s="227"/>
      <c r="F19" s="227"/>
    </row>
    <row r="20" spans="1:6" ht="30" customHeight="1">
      <c r="A20" s="104" t="s">
        <v>1</v>
      </c>
      <c r="B20" s="103" t="s">
        <v>69</v>
      </c>
      <c r="C20" s="103" t="s">
        <v>3</v>
      </c>
      <c r="D20" s="104" t="s">
        <v>252</v>
      </c>
      <c r="E20" s="103" t="s">
        <v>4</v>
      </c>
      <c r="F20" s="103" t="s">
        <v>329</v>
      </c>
    </row>
    <row r="21" spans="1:6" ht="30" customHeight="1">
      <c r="A21" s="107"/>
      <c r="B21" s="103"/>
      <c r="C21" s="103"/>
      <c r="D21" s="103"/>
      <c r="E21" s="105"/>
      <c r="F21" s="106"/>
    </row>
    <row r="22" spans="1:6" ht="30" customHeight="1">
      <c r="A22" s="107"/>
      <c r="B22" s="103"/>
      <c r="C22" s="103"/>
      <c r="D22" s="103"/>
      <c r="E22" s="105"/>
      <c r="F22" s="106"/>
    </row>
  </sheetData>
  <sheetProtection formatCells="0" formatColumns="0" formatRows="0" sort="0"/>
  <mergeCells count="7">
    <mergeCell ref="A19:F19"/>
    <mergeCell ref="A1:F1"/>
    <mergeCell ref="A3:F3"/>
    <mergeCell ref="B5:C5"/>
    <mergeCell ref="B7:C7"/>
    <mergeCell ref="D5:E5"/>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J102"/>
  <sheetViews>
    <sheetView zoomScaleSheetLayoutView="100" workbookViewId="0" topLeftCell="A1">
      <selection activeCell="B93" sqref="B93:C93"/>
    </sheetView>
  </sheetViews>
  <sheetFormatPr defaultColWidth="9.00390625" defaultRowHeight="13.5"/>
  <cols>
    <col min="1" max="1" width="4.625" style="98" customWidth="1"/>
    <col min="2" max="2" width="4.625" style="115" customWidth="1"/>
    <col min="3" max="3" width="8.25390625" style="115" customWidth="1"/>
    <col min="4" max="4" width="19.375" style="98" customWidth="1"/>
    <col min="5" max="5" width="6.25390625" style="98" customWidth="1"/>
    <col min="6" max="6" width="6.125" style="98" customWidth="1"/>
    <col min="7" max="7" width="24.25390625" style="98" customWidth="1"/>
    <col min="8" max="8" width="17.50390625" style="98" customWidth="1"/>
    <col min="9" max="9" width="31.00390625" style="98" customWidth="1"/>
    <col min="10" max="16384" width="9.00390625" style="98" customWidth="1"/>
  </cols>
  <sheetData>
    <row r="1" spans="1:8" ht="23.25" customHeight="1">
      <c r="A1" s="223" t="str">
        <f>'基礎データ'!B2</f>
        <v>第71回小田原市民総合体育大会申込書</v>
      </c>
      <c r="B1" s="223"/>
      <c r="C1" s="223"/>
      <c r="D1" s="223"/>
      <c r="E1" s="223"/>
      <c r="F1" s="223"/>
      <c r="G1" s="223"/>
      <c r="H1" s="223"/>
    </row>
    <row r="2" ht="9.75" customHeight="1"/>
    <row r="3" spans="1:8" ht="18.75">
      <c r="A3" s="224" t="s">
        <v>326</v>
      </c>
      <c r="B3" s="224"/>
      <c r="C3" s="224"/>
      <c r="D3" s="224"/>
      <c r="E3" s="224"/>
      <c r="F3" s="224"/>
      <c r="G3" s="224"/>
      <c r="H3" s="224"/>
    </row>
    <row r="4" ht="9.75" customHeight="1"/>
    <row r="5" spans="4:8" ht="22.5" customHeight="1">
      <c r="D5" s="111" t="str">
        <f>'一覧表'!B5</f>
        <v>団 体 名</v>
      </c>
      <c r="E5" s="236" t="str">
        <f>'一覧表'!C5</f>
        <v>○○体育振興会</v>
      </c>
      <c r="F5" s="237"/>
      <c r="G5" s="238"/>
      <c r="H5" s="100"/>
    </row>
    <row r="6" spans="4:7" ht="9.75" customHeight="1">
      <c r="D6" s="142"/>
      <c r="E6" s="109"/>
      <c r="F6" s="109"/>
      <c r="G6" s="110"/>
    </row>
    <row r="7" spans="4:8" ht="22.5" customHeight="1">
      <c r="D7" s="111" t="str">
        <f>'一覧表'!B7</f>
        <v>会 長 名</v>
      </c>
      <c r="E7" s="236" t="str">
        <f>'一覧表'!C7</f>
        <v>○○　○○</v>
      </c>
      <c r="F7" s="237"/>
      <c r="G7" s="238"/>
      <c r="H7" s="100"/>
    </row>
    <row r="8" spans="4:8" ht="9.75" customHeight="1">
      <c r="D8" s="123"/>
      <c r="E8" s="124"/>
      <c r="F8" s="124"/>
      <c r="G8" s="124"/>
      <c r="H8" s="100"/>
    </row>
    <row r="9" spans="4:9" ht="22.5" customHeight="1">
      <c r="D9" s="125" t="s">
        <v>127</v>
      </c>
      <c r="E9" s="245">
        <v>1</v>
      </c>
      <c r="F9" s="245"/>
      <c r="G9" s="245"/>
      <c r="H9" s="100"/>
      <c r="I9" s="126"/>
    </row>
    <row r="10" spans="4:9" ht="9.75" customHeight="1">
      <c r="D10" s="101"/>
      <c r="E10" s="100"/>
      <c r="F10" s="100"/>
      <c r="G10" s="100"/>
      <c r="H10" s="100"/>
      <c r="I10" s="126"/>
    </row>
    <row r="11" spans="1:10" ht="24" customHeight="1">
      <c r="A11" s="246" t="s">
        <v>5</v>
      </c>
      <c r="B11" s="247"/>
      <c r="C11" s="248"/>
      <c r="D11" s="103" t="s">
        <v>308</v>
      </c>
      <c r="E11" s="103" t="s">
        <v>3</v>
      </c>
      <c r="F11" s="128" t="s">
        <v>266</v>
      </c>
      <c r="G11" s="103" t="s">
        <v>49</v>
      </c>
      <c r="H11" s="103" t="s">
        <v>329</v>
      </c>
      <c r="J11" s="126"/>
    </row>
    <row r="12" spans="1:10" ht="24" customHeight="1">
      <c r="A12" s="249"/>
      <c r="B12" s="250"/>
      <c r="C12" s="251"/>
      <c r="D12" s="103"/>
      <c r="E12" s="106"/>
      <c r="F12" s="106"/>
      <c r="G12" s="105"/>
      <c r="H12" s="106"/>
      <c r="J12" s="126"/>
    </row>
    <row r="13" spans="1:9" ht="9.75" customHeight="1">
      <c r="A13" s="102"/>
      <c r="B13" s="130"/>
      <c r="C13" s="130"/>
      <c r="D13" s="102"/>
      <c r="E13" s="102"/>
      <c r="F13" s="102"/>
      <c r="G13" s="131"/>
      <c r="H13" s="102"/>
      <c r="I13" s="126"/>
    </row>
    <row r="14" spans="1:9" ht="24" customHeight="1">
      <c r="A14" s="254" t="s">
        <v>68</v>
      </c>
      <c r="B14" s="254"/>
      <c r="C14" s="254"/>
      <c r="D14" s="103" t="s">
        <v>69</v>
      </c>
      <c r="E14" s="103" t="s">
        <v>3</v>
      </c>
      <c r="F14" s="132" t="s">
        <v>267</v>
      </c>
      <c r="G14" s="103" t="s">
        <v>49</v>
      </c>
      <c r="H14" s="103" t="s">
        <v>329</v>
      </c>
      <c r="I14" s="126"/>
    </row>
    <row r="15" spans="1:9" ht="24" customHeight="1">
      <c r="A15" s="239" t="s">
        <v>50</v>
      </c>
      <c r="B15" s="234" t="s">
        <v>51</v>
      </c>
      <c r="C15" s="234"/>
      <c r="D15" s="103"/>
      <c r="E15" s="106"/>
      <c r="F15" s="134"/>
      <c r="G15" s="105"/>
      <c r="H15" s="262"/>
      <c r="I15" s="126"/>
    </row>
    <row r="16" spans="1:9" ht="24" customHeight="1">
      <c r="A16" s="240"/>
      <c r="B16" s="234" t="s">
        <v>196</v>
      </c>
      <c r="C16" s="234"/>
      <c r="D16" s="121"/>
      <c r="E16" s="106"/>
      <c r="F16" s="134"/>
      <c r="G16" s="105"/>
      <c r="H16" s="263"/>
      <c r="I16" s="126"/>
    </row>
    <row r="17" spans="1:9" ht="25.5" customHeight="1">
      <c r="A17" s="240"/>
      <c r="B17" s="257" t="s">
        <v>195</v>
      </c>
      <c r="C17" s="258"/>
      <c r="D17" s="103"/>
      <c r="E17" s="106"/>
      <c r="F17" s="134"/>
      <c r="G17" s="105"/>
      <c r="H17" s="263"/>
      <c r="I17" s="126"/>
    </row>
    <row r="18" spans="1:9" ht="25.5" customHeight="1">
      <c r="A18" s="240"/>
      <c r="B18" s="257" t="s">
        <v>194</v>
      </c>
      <c r="C18" s="258"/>
      <c r="D18" s="103"/>
      <c r="E18" s="106"/>
      <c r="F18" s="134"/>
      <c r="G18" s="105"/>
      <c r="H18" s="263"/>
      <c r="I18" s="126"/>
    </row>
    <row r="19" spans="1:9" ht="24" customHeight="1">
      <c r="A19" s="240"/>
      <c r="B19" s="234" t="s">
        <v>52</v>
      </c>
      <c r="C19" s="234"/>
      <c r="D19" s="103"/>
      <c r="E19" s="106"/>
      <c r="F19" s="134"/>
      <c r="G19" s="105"/>
      <c r="H19" s="263"/>
      <c r="I19" s="126"/>
    </row>
    <row r="20" spans="1:9" ht="24" customHeight="1">
      <c r="A20" s="240"/>
      <c r="B20" s="259" t="s">
        <v>53</v>
      </c>
      <c r="C20" s="259"/>
      <c r="D20" s="103"/>
      <c r="E20" s="106"/>
      <c r="F20" s="134"/>
      <c r="G20" s="105"/>
      <c r="H20" s="263"/>
      <c r="I20" s="126"/>
    </row>
    <row r="21" spans="1:9" ht="24" customHeight="1">
      <c r="A21" s="240"/>
      <c r="B21" s="242"/>
      <c r="C21" s="242"/>
      <c r="D21" s="103"/>
      <c r="E21" s="106"/>
      <c r="F21" s="134"/>
      <c r="G21" s="105"/>
      <c r="H21" s="263"/>
      <c r="I21" s="126"/>
    </row>
    <row r="22" spans="1:9" ht="24" customHeight="1">
      <c r="A22" s="240"/>
      <c r="B22" s="235" t="s">
        <v>23</v>
      </c>
      <c r="C22" s="235"/>
      <c r="D22" s="103"/>
      <c r="E22" s="106"/>
      <c r="F22" s="134"/>
      <c r="G22" s="105"/>
      <c r="H22" s="263"/>
      <c r="I22" s="126"/>
    </row>
    <row r="23" spans="1:9" ht="24" customHeight="1">
      <c r="A23" s="240"/>
      <c r="B23" s="235"/>
      <c r="C23" s="235"/>
      <c r="D23" s="103"/>
      <c r="E23" s="106"/>
      <c r="F23" s="134"/>
      <c r="G23" s="105"/>
      <c r="H23" s="263"/>
      <c r="I23" s="126"/>
    </row>
    <row r="24" spans="1:9" ht="24" customHeight="1">
      <c r="A24" s="240"/>
      <c r="B24" s="235" t="s">
        <v>81</v>
      </c>
      <c r="C24" s="235"/>
      <c r="D24" s="103"/>
      <c r="E24" s="106"/>
      <c r="F24" s="134"/>
      <c r="G24" s="105"/>
      <c r="H24" s="263"/>
      <c r="I24" s="126"/>
    </row>
    <row r="25" spans="1:9" ht="24" customHeight="1">
      <c r="A25" s="240"/>
      <c r="B25" s="235" t="s">
        <v>72</v>
      </c>
      <c r="C25" s="235"/>
      <c r="D25" s="103"/>
      <c r="E25" s="106"/>
      <c r="F25" s="134"/>
      <c r="G25" s="105"/>
      <c r="H25" s="263"/>
      <c r="I25" s="126"/>
    </row>
    <row r="26" spans="1:9" ht="24" customHeight="1">
      <c r="A26" s="240"/>
      <c r="B26" s="259"/>
      <c r="C26" s="259"/>
      <c r="D26" s="103"/>
      <c r="E26" s="106"/>
      <c r="F26" s="134"/>
      <c r="G26" s="105"/>
      <c r="H26" s="263"/>
      <c r="I26" s="126"/>
    </row>
    <row r="27" spans="1:8" ht="24" customHeight="1">
      <c r="A27" s="240"/>
      <c r="B27" s="234" t="s">
        <v>54</v>
      </c>
      <c r="C27" s="234"/>
      <c r="D27" s="103"/>
      <c r="E27" s="106"/>
      <c r="F27" s="134"/>
      <c r="G27" s="105"/>
      <c r="H27" s="263"/>
    </row>
    <row r="28" spans="1:8" ht="24" customHeight="1">
      <c r="A28" s="240"/>
      <c r="B28" s="234" t="s">
        <v>55</v>
      </c>
      <c r="C28" s="234"/>
      <c r="D28" s="103"/>
      <c r="E28" s="106"/>
      <c r="F28" s="134"/>
      <c r="G28" s="105"/>
      <c r="H28" s="263"/>
    </row>
    <row r="29" spans="1:8" ht="24" customHeight="1">
      <c r="A29" s="240"/>
      <c r="B29" s="234" t="s">
        <v>56</v>
      </c>
      <c r="C29" s="234"/>
      <c r="D29" s="103"/>
      <c r="E29" s="106"/>
      <c r="F29" s="134"/>
      <c r="G29" s="105"/>
      <c r="H29" s="263"/>
    </row>
    <row r="30" spans="1:8" ht="24" customHeight="1">
      <c r="A30" s="240"/>
      <c r="B30" s="234" t="s">
        <v>57</v>
      </c>
      <c r="C30" s="234"/>
      <c r="D30" s="103"/>
      <c r="E30" s="106"/>
      <c r="F30" s="134"/>
      <c r="G30" s="105"/>
      <c r="H30" s="263"/>
    </row>
    <row r="31" spans="1:8" ht="24" customHeight="1">
      <c r="A31" s="240"/>
      <c r="B31" s="242"/>
      <c r="C31" s="242"/>
      <c r="D31" s="103"/>
      <c r="E31" s="106"/>
      <c r="F31" s="134"/>
      <c r="G31" s="105"/>
      <c r="H31" s="263"/>
    </row>
    <row r="32" spans="1:8" ht="24" customHeight="1">
      <c r="A32" s="240"/>
      <c r="B32" s="235" t="s">
        <v>24</v>
      </c>
      <c r="C32" s="235"/>
      <c r="D32" s="103"/>
      <c r="E32" s="106"/>
      <c r="F32" s="134"/>
      <c r="G32" s="105"/>
      <c r="H32" s="263"/>
    </row>
    <row r="33" spans="1:8" ht="24" customHeight="1">
      <c r="A33" s="240"/>
      <c r="B33" s="235"/>
      <c r="C33" s="235"/>
      <c r="D33" s="103"/>
      <c r="E33" s="106"/>
      <c r="F33" s="134"/>
      <c r="G33" s="105"/>
      <c r="H33" s="263"/>
    </row>
    <row r="34" spans="1:8" ht="24" customHeight="1">
      <c r="A34" s="240"/>
      <c r="B34" s="235" t="s">
        <v>81</v>
      </c>
      <c r="C34" s="235"/>
      <c r="D34" s="103"/>
      <c r="E34" s="106"/>
      <c r="F34" s="134"/>
      <c r="G34" s="105"/>
      <c r="H34" s="263"/>
    </row>
    <row r="35" spans="1:8" ht="24" customHeight="1">
      <c r="A35" s="240"/>
      <c r="B35" s="235" t="s">
        <v>72</v>
      </c>
      <c r="C35" s="235"/>
      <c r="D35" s="103"/>
      <c r="E35" s="106"/>
      <c r="F35" s="134"/>
      <c r="G35" s="105"/>
      <c r="H35" s="263"/>
    </row>
    <row r="36" spans="1:8" ht="24" customHeight="1">
      <c r="A36" s="240"/>
      <c r="B36" s="235"/>
      <c r="C36" s="235"/>
      <c r="D36" s="103"/>
      <c r="E36" s="106"/>
      <c r="F36" s="134"/>
      <c r="G36" s="105"/>
      <c r="H36" s="263"/>
    </row>
    <row r="37" spans="1:8" ht="24" customHeight="1">
      <c r="A37" s="240"/>
      <c r="B37" s="234" t="s">
        <v>314</v>
      </c>
      <c r="C37" s="234"/>
      <c r="D37" s="103"/>
      <c r="E37" s="106"/>
      <c r="F37" s="134"/>
      <c r="G37" s="105"/>
      <c r="H37" s="263"/>
    </row>
    <row r="38" spans="1:8" ht="24" customHeight="1">
      <c r="A38" s="240"/>
      <c r="B38" s="234" t="s">
        <v>315</v>
      </c>
      <c r="C38" s="234"/>
      <c r="D38" s="103"/>
      <c r="E38" s="106"/>
      <c r="F38" s="134"/>
      <c r="G38" s="105"/>
      <c r="H38" s="263"/>
    </row>
    <row r="39" spans="1:8" ht="24" customHeight="1">
      <c r="A39" s="240"/>
      <c r="B39" s="234" t="s">
        <v>316</v>
      </c>
      <c r="C39" s="234"/>
      <c r="D39" s="103"/>
      <c r="E39" s="106"/>
      <c r="F39" s="134"/>
      <c r="G39" s="105"/>
      <c r="H39" s="263"/>
    </row>
    <row r="40" spans="1:8" ht="24" customHeight="1">
      <c r="A40" s="241"/>
      <c r="B40" s="234" t="s">
        <v>317</v>
      </c>
      <c r="C40" s="234"/>
      <c r="D40" s="103"/>
      <c r="E40" s="106"/>
      <c r="F40" s="134"/>
      <c r="G40" s="105"/>
      <c r="H40" s="264"/>
    </row>
    <row r="41" spans="1:8" ht="25.5" customHeight="1">
      <c r="A41" s="204"/>
      <c r="B41" s="139"/>
      <c r="C41" s="139"/>
      <c r="D41" s="138"/>
      <c r="E41" s="100"/>
      <c r="F41" s="100"/>
      <c r="G41" s="205"/>
      <c r="H41" s="138"/>
    </row>
    <row r="42" spans="1:8" ht="24" customHeight="1">
      <c r="A42" s="254" t="s">
        <v>68</v>
      </c>
      <c r="B42" s="254"/>
      <c r="C42" s="254"/>
      <c r="D42" s="103" t="s">
        <v>69</v>
      </c>
      <c r="E42" s="103" t="s">
        <v>3</v>
      </c>
      <c r="F42" s="132" t="s">
        <v>267</v>
      </c>
      <c r="G42" s="103" t="s">
        <v>49</v>
      </c>
      <c r="H42" s="103" t="s">
        <v>329</v>
      </c>
    </row>
    <row r="43" spans="1:8" ht="24" customHeight="1">
      <c r="A43" s="239" t="s">
        <v>318</v>
      </c>
      <c r="B43" s="234" t="s">
        <v>73</v>
      </c>
      <c r="C43" s="234"/>
      <c r="D43" s="103"/>
      <c r="E43" s="106"/>
      <c r="F43" s="106"/>
      <c r="G43" s="105"/>
      <c r="H43" s="103"/>
    </row>
    <row r="44" spans="1:8" ht="24" customHeight="1">
      <c r="A44" s="240"/>
      <c r="B44" s="234" t="s">
        <v>74</v>
      </c>
      <c r="C44" s="234"/>
      <c r="D44" s="103"/>
      <c r="E44" s="106"/>
      <c r="F44" s="106"/>
      <c r="G44" s="105"/>
      <c r="H44" s="103"/>
    </row>
    <row r="45" spans="1:8" ht="24" customHeight="1">
      <c r="A45" s="240"/>
      <c r="B45" s="234" t="s">
        <v>75</v>
      </c>
      <c r="C45" s="234"/>
      <c r="D45" s="103"/>
      <c r="E45" s="106"/>
      <c r="F45" s="106"/>
      <c r="G45" s="105"/>
      <c r="H45" s="103"/>
    </row>
    <row r="46" spans="1:8" ht="24" customHeight="1">
      <c r="A46" s="240"/>
      <c r="B46" s="234" t="s">
        <v>76</v>
      </c>
      <c r="C46" s="234"/>
      <c r="D46" s="103"/>
      <c r="E46" s="106"/>
      <c r="F46" s="106"/>
      <c r="G46" s="105"/>
      <c r="H46" s="103"/>
    </row>
    <row r="47" spans="1:8" ht="24" customHeight="1">
      <c r="A47" s="240"/>
      <c r="B47" s="234" t="s">
        <v>77</v>
      </c>
      <c r="C47" s="234"/>
      <c r="D47" s="103"/>
      <c r="E47" s="106"/>
      <c r="F47" s="106"/>
      <c r="G47" s="105"/>
      <c r="H47" s="103"/>
    </row>
    <row r="48" spans="1:8" ht="24" customHeight="1">
      <c r="A48" s="240"/>
      <c r="B48" s="234" t="s">
        <v>58</v>
      </c>
      <c r="C48" s="234"/>
      <c r="D48" s="103"/>
      <c r="E48" s="106"/>
      <c r="F48" s="106"/>
      <c r="G48" s="105"/>
      <c r="H48" s="103"/>
    </row>
    <row r="49" spans="1:8" ht="24" customHeight="1">
      <c r="A49" s="240"/>
      <c r="B49" s="234" t="s">
        <v>59</v>
      </c>
      <c r="C49" s="234"/>
      <c r="D49" s="103"/>
      <c r="E49" s="106"/>
      <c r="F49" s="106"/>
      <c r="G49" s="105"/>
      <c r="H49" s="103"/>
    </row>
    <row r="50" spans="1:8" ht="24" customHeight="1">
      <c r="A50" s="240"/>
      <c r="B50" s="234" t="s">
        <v>60</v>
      </c>
      <c r="C50" s="234"/>
      <c r="D50" s="103"/>
      <c r="E50" s="106"/>
      <c r="F50" s="106"/>
      <c r="G50" s="105"/>
      <c r="H50" s="103"/>
    </row>
    <row r="51" spans="1:8" ht="24" customHeight="1">
      <c r="A51" s="240"/>
      <c r="B51" s="234" t="s">
        <v>61</v>
      </c>
      <c r="C51" s="234"/>
      <c r="D51" s="103"/>
      <c r="E51" s="106"/>
      <c r="F51" s="106"/>
      <c r="G51" s="105"/>
      <c r="H51" s="103"/>
    </row>
    <row r="52" spans="1:8" ht="24" customHeight="1">
      <c r="A52" s="240"/>
      <c r="B52" s="234" t="s">
        <v>62</v>
      </c>
      <c r="C52" s="234"/>
      <c r="D52" s="103"/>
      <c r="E52" s="106"/>
      <c r="F52" s="106"/>
      <c r="G52" s="105"/>
      <c r="H52" s="103"/>
    </row>
    <row r="53" spans="1:8" ht="24" customHeight="1">
      <c r="A53" s="241"/>
      <c r="B53" s="234" t="s">
        <v>63</v>
      </c>
      <c r="C53" s="234"/>
      <c r="D53" s="103"/>
      <c r="E53" s="106"/>
      <c r="F53" s="106"/>
      <c r="G53" s="105"/>
      <c r="H53" s="103"/>
    </row>
    <row r="54" spans="1:8" ht="24" customHeight="1">
      <c r="A54" s="265" t="s">
        <v>319</v>
      </c>
      <c r="B54" s="234" t="s">
        <v>78</v>
      </c>
      <c r="C54" s="234"/>
      <c r="D54" s="103"/>
      <c r="E54" s="106"/>
      <c r="F54" s="106"/>
      <c r="G54" s="105"/>
      <c r="H54" s="103"/>
    </row>
    <row r="55" spans="1:8" ht="24" customHeight="1">
      <c r="A55" s="266"/>
      <c r="B55" s="234" t="s">
        <v>79</v>
      </c>
      <c r="C55" s="234"/>
      <c r="D55" s="103"/>
      <c r="E55" s="106"/>
      <c r="F55" s="106"/>
      <c r="G55" s="105"/>
      <c r="H55" s="103"/>
    </row>
    <row r="56" spans="1:8" ht="24" customHeight="1">
      <c r="A56" s="266"/>
      <c r="B56" s="234" t="s">
        <v>58</v>
      </c>
      <c r="C56" s="234"/>
      <c r="D56" s="103"/>
      <c r="E56" s="106"/>
      <c r="F56" s="106"/>
      <c r="G56" s="105"/>
      <c r="H56" s="103"/>
    </row>
    <row r="57" spans="1:8" ht="24" customHeight="1">
      <c r="A57" s="266"/>
      <c r="B57" s="234" t="s">
        <v>60</v>
      </c>
      <c r="C57" s="234"/>
      <c r="D57" s="103"/>
      <c r="E57" s="106"/>
      <c r="F57" s="106"/>
      <c r="G57" s="105"/>
      <c r="H57" s="103"/>
    </row>
    <row r="58" spans="1:8" ht="24" customHeight="1">
      <c r="A58" s="267"/>
      <c r="B58" s="234" t="s">
        <v>61</v>
      </c>
      <c r="C58" s="234"/>
      <c r="D58" s="103"/>
      <c r="E58" s="106"/>
      <c r="F58" s="106"/>
      <c r="G58" s="105"/>
      <c r="H58" s="103"/>
    </row>
    <row r="59" spans="1:8" ht="24" customHeight="1">
      <c r="A59" s="239" t="s">
        <v>65</v>
      </c>
      <c r="B59" s="234" t="s">
        <v>80</v>
      </c>
      <c r="C59" s="234"/>
      <c r="D59" s="103"/>
      <c r="E59" s="106"/>
      <c r="F59" s="106"/>
      <c r="G59" s="105"/>
      <c r="H59" s="103"/>
    </row>
    <row r="60" spans="1:8" ht="24" customHeight="1">
      <c r="A60" s="240"/>
      <c r="B60" s="255"/>
      <c r="C60" s="256"/>
      <c r="D60" s="103"/>
      <c r="E60" s="106"/>
      <c r="F60" s="106"/>
      <c r="G60" s="105"/>
      <c r="H60" s="103"/>
    </row>
    <row r="61" spans="1:8" ht="24" customHeight="1">
      <c r="A61" s="240"/>
      <c r="B61" s="243" t="s">
        <v>23</v>
      </c>
      <c r="C61" s="244"/>
      <c r="D61" s="103"/>
      <c r="E61" s="106"/>
      <c r="F61" s="106"/>
      <c r="G61" s="105"/>
      <c r="H61" s="103"/>
    </row>
    <row r="62" spans="1:8" ht="24" customHeight="1">
      <c r="A62" s="240"/>
      <c r="B62" s="243"/>
      <c r="C62" s="244"/>
      <c r="D62" s="103"/>
      <c r="E62" s="106"/>
      <c r="F62" s="106"/>
      <c r="G62" s="105"/>
      <c r="H62" s="103"/>
    </row>
    <row r="63" spans="1:8" ht="24" customHeight="1">
      <c r="A63" s="240"/>
      <c r="B63" s="243" t="s">
        <v>81</v>
      </c>
      <c r="C63" s="244"/>
      <c r="D63" s="103"/>
      <c r="E63" s="106"/>
      <c r="F63" s="106"/>
      <c r="G63" s="105"/>
      <c r="H63" s="103"/>
    </row>
    <row r="64" spans="1:8" ht="24" customHeight="1">
      <c r="A64" s="240"/>
      <c r="B64" s="243" t="s">
        <v>72</v>
      </c>
      <c r="C64" s="244"/>
      <c r="D64" s="103"/>
      <c r="E64" s="106"/>
      <c r="F64" s="106"/>
      <c r="G64" s="105"/>
      <c r="H64" s="103"/>
    </row>
    <row r="65" spans="1:8" ht="24" customHeight="1">
      <c r="A65" s="241"/>
      <c r="B65" s="252"/>
      <c r="C65" s="253"/>
      <c r="D65" s="103"/>
      <c r="E65" s="106"/>
      <c r="F65" s="106"/>
      <c r="G65" s="105"/>
      <c r="H65" s="103"/>
    </row>
    <row r="66" spans="1:8" ht="24" customHeight="1">
      <c r="A66" s="268" t="s">
        <v>41</v>
      </c>
      <c r="B66" s="234" t="s">
        <v>54</v>
      </c>
      <c r="C66" s="234"/>
      <c r="D66" s="103"/>
      <c r="E66" s="106"/>
      <c r="F66" s="106"/>
      <c r="G66" s="105"/>
      <c r="H66" s="103"/>
    </row>
    <row r="67" spans="1:8" ht="24" customHeight="1">
      <c r="A67" s="269"/>
      <c r="B67" s="234" t="s">
        <v>66</v>
      </c>
      <c r="C67" s="234"/>
      <c r="D67" s="103"/>
      <c r="E67" s="106"/>
      <c r="F67" s="106"/>
      <c r="G67" s="105"/>
      <c r="H67" s="103"/>
    </row>
    <row r="68" spans="1:8" ht="24" customHeight="1">
      <c r="A68" s="269"/>
      <c r="B68" s="234" t="s">
        <v>56</v>
      </c>
      <c r="C68" s="234"/>
      <c r="D68" s="103"/>
      <c r="E68" s="106"/>
      <c r="F68" s="106"/>
      <c r="G68" s="105"/>
      <c r="H68" s="103"/>
    </row>
    <row r="69" spans="1:8" ht="24" customHeight="1">
      <c r="A69" s="269"/>
      <c r="B69" s="260" t="s">
        <v>67</v>
      </c>
      <c r="C69" s="261"/>
      <c r="D69" s="103"/>
      <c r="E69" s="106"/>
      <c r="F69" s="106"/>
      <c r="G69" s="105"/>
      <c r="H69" s="103"/>
    </row>
    <row r="70" spans="1:8" ht="24" customHeight="1">
      <c r="A70" s="269"/>
      <c r="B70" s="234" t="s">
        <v>57</v>
      </c>
      <c r="C70" s="234"/>
      <c r="D70" s="103"/>
      <c r="E70" s="106"/>
      <c r="F70" s="106"/>
      <c r="G70" s="105"/>
      <c r="H70" s="103"/>
    </row>
    <row r="71" spans="1:8" ht="24" customHeight="1">
      <c r="A71" s="269"/>
      <c r="B71" s="242"/>
      <c r="C71" s="242"/>
      <c r="D71" s="103"/>
      <c r="E71" s="106"/>
      <c r="F71" s="106"/>
      <c r="G71" s="105"/>
      <c r="H71" s="103"/>
    </row>
    <row r="72" spans="1:8" ht="24" customHeight="1">
      <c r="A72" s="269"/>
      <c r="B72" s="235" t="s">
        <v>24</v>
      </c>
      <c r="C72" s="235"/>
      <c r="D72" s="103"/>
      <c r="E72" s="106"/>
      <c r="F72" s="106"/>
      <c r="G72" s="105"/>
      <c r="H72" s="103"/>
    </row>
    <row r="73" spans="1:8" ht="24" customHeight="1">
      <c r="A73" s="269"/>
      <c r="B73" s="235"/>
      <c r="C73" s="235"/>
      <c r="D73" s="103"/>
      <c r="E73" s="106"/>
      <c r="F73" s="106"/>
      <c r="G73" s="105"/>
      <c r="H73" s="103"/>
    </row>
    <row r="74" spans="1:8" ht="24" customHeight="1">
      <c r="A74" s="269"/>
      <c r="B74" s="235" t="s">
        <v>81</v>
      </c>
      <c r="C74" s="235"/>
      <c r="D74" s="103"/>
      <c r="E74" s="106"/>
      <c r="F74" s="106"/>
      <c r="G74" s="105"/>
      <c r="H74" s="103"/>
    </row>
    <row r="75" spans="1:8" ht="24" customHeight="1">
      <c r="A75" s="269"/>
      <c r="B75" s="235" t="s">
        <v>72</v>
      </c>
      <c r="C75" s="235"/>
      <c r="D75" s="103"/>
      <c r="E75" s="106"/>
      <c r="F75" s="106"/>
      <c r="G75" s="105"/>
      <c r="H75" s="103"/>
    </row>
    <row r="76" spans="1:8" ht="24" customHeight="1">
      <c r="A76" s="269"/>
      <c r="B76" s="235"/>
      <c r="C76" s="235"/>
      <c r="D76" s="103"/>
      <c r="E76" s="106"/>
      <c r="F76" s="106"/>
      <c r="G76" s="105"/>
      <c r="H76" s="103"/>
    </row>
    <row r="77" spans="1:8" ht="24" customHeight="1">
      <c r="A77" s="269"/>
      <c r="B77" s="234" t="s">
        <v>61</v>
      </c>
      <c r="C77" s="234"/>
      <c r="D77" s="103"/>
      <c r="E77" s="106"/>
      <c r="F77" s="106"/>
      <c r="G77" s="105"/>
      <c r="H77" s="103"/>
    </row>
    <row r="78" spans="1:8" ht="24" customHeight="1">
      <c r="A78" s="270"/>
      <c r="B78" s="234" t="s">
        <v>62</v>
      </c>
      <c r="C78" s="234"/>
      <c r="D78" s="103"/>
      <c r="E78" s="106"/>
      <c r="F78" s="106"/>
      <c r="G78" s="105"/>
      <c r="H78" s="103"/>
    </row>
    <row r="79" spans="1:8" ht="24" customHeight="1">
      <c r="A79" s="102"/>
      <c r="B79" s="130"/>
      <c r="C79" s="130"/>
      <c r="D79" s="102"/>
      <c r="E79" s="102"/>
      <c r="F79" s="102"/>
      <c r="G79" s="102"/>
      <c r="H79" s="102"/>
    </row>
    <row r="80" spans="1:8" ht="24" customHeight="1">
      <c r="A80" s="102" t="s">
        <v>204</v>
      </c>
      <c r="B80" s="130"/>
      <c r="C80" s="130"/>
      <c r="D80" s="102"/>
      <c r="E80" s="102"/>
      <c r="F80" s="102"/>
      <c r="G80" s="102"/>
      <c r="H80" s="102"/>
    </row>
    <row r="81" spans="1:8" ht="24" customHeight="1">
      <c r="A81" s="254" t="s">
        <v>68</v>
      </c>
      <c r="B81" s="254"/>
      <c r="C81" s="254"/>
      <c r="D81" s="103" t="s">
        <v>69</v>
      </c>
      <c r="E81" s="103" t="s">
        <v>3</v>
      </c>
      <c r="F81" s="132" t="s">
        <v>267</v>
      </c>
      <c r="G81" s="103" t="s">
        <v>70</v>
      </c>
      <c r="H81" s="103" t="s">
        <v>329</v>
      </c>
    </row>
    <row r="82" spans="1:8" ht="24" customHeight="1">
      <c r="A82" s="254" t="s">
        <v>71</v>
      </c>
      <c r="B82" s="254"/>
      <c r="C82" s="254"/>
      <c r="D82" s="121"/>
      <c r="E82" s="106"/>
      <c r="F82" s="136"/>
      <c r="G82" s="137"/>
      <c r="H82" s="103"/>
    </row>
    <row r="83" spans="1:8" ht="24" customHeight="1">
      <c r="A83" s="138"/>
      <c r="B83" s="139"/>
      <c r="C83" s="139"/>
      <c r="D83" s="138"/>
      <c r="E83" s="100"/>
      <c r="F83" s="100"/>
      <c r="G83" s="138"/>
      <c r="H83" s="138"/>
    </row>
    <row r="84" spans="1:8" ht="24" customHeight="1">
      <c r="A84" s="254" t="s">
        <v>68</v>
      </c>
      <c r="B84" s="254"/>
      <c r="C84" s="254"/>
      <c r="D84" s="103" t="s">
        <v>69</v>
      </c>
      <c r="E84" s="103" t="s">
        <v>3</v>
      </c>
      <c r="F84" s="132" t="s">
        <v>267</v>
      </c>
      <c r="G84" s="103" t="s">
        <v>49</v>
      </c>
      <c r="H84" s="103" t="s">
        <v>329</v>
      </c>
    </row>
    <row r="85" spans="1:8" ht="24" customHeight="1">
      <c r="A85" s="268" t="s">
        <v>245</v>
      </c>
      <c r="B85" s="242" t="s">
        <v>246</v>
      </c>
      <c r="C85" s="242"/>
      <c r="D85" s="103"/>
      <c r="E85" s="106"/>
      <c r="F85" s="134"/>
      <c r="G85" s="106"/>
      <c r="H85" s="262"/>
    </row>
    <row r="86" spans="1:8" ht="24" customHeight="1">
      <c r="A86" s="269"/>
      <c r="B86" s="210"/>
      <c r="C86" s="211"/>
      <c r="D86" s="140"/>
      <c r="E86" s="106"/>
      <c r="F86" s="134"/>
      <c r="G86" s="106"/>
      <c r="H86" s="263"/>
    </row>
    <row r="87" spans="1:8" ht="24" customHeight="1">
      <c r="A87" s="269"/>
      <c r="B87" s="210"/>
      <c r="C87" s="211"/>
      <c r="D87" s="140"/>
      <c r="E87" s="106"/>
      <c r="F87" s="134"/>
      <c r="G87" s="106"/>
      <c r="H87" s="263"/>
    </row>
    <row r="88" spans="1:8" ht="24" customHeight="1">
      <c r="A88" s="269"/>
      <c r="B88" s="212"/>
      <c r="C88" s="211"/>
      <c r="D88" s="140"/>
      <c r="E88" s="106"/>
      <c r="F88" s="134"/>
      <c r="G88" s="106"/>
      <c r="H88" s="263"/>
    </row>
    <row r="89" spans="1:8" ht="24" customHeight="1">
      <c r="A89" s="269"/>
      <c r="B89" s="242" t="s">
        <v>247</v>
      </c>
      <c r="C89" s="242"/>
      <c r="D89" s="140"/>
      <c r="E89" s="106"/>
      <c r="F89" s="134"/>
      <c r="G89" s="106"/>
      <c r="H89" s="263"/>
    </row>
    <row r="90" spans="1:8" ht="24" customHeight="1">
      <c r="A90" s="269"/>
      <c r="B90" s="235" t="s">
        <v>81</v>
      </c>
      <c r="C90" s="235"/>
      <c r="D90" s="140"/>
      <c r="E90" s="141"/>
      <c r="F90" s="134"/>
      <c r="G90" s="141"/>
      <c r="H90" s="263"/>
    </row>
    <row r="91" spans="1:8" ht="24" customHeight="1">
      <c r="A91" s="269"/>
      <c r="B91" s="235" t="s">
        <v>72</v>
      </c>
      <c r="C91" s="235"/>
      <c r="D91" s="103"/>
      <c r="E91" s="106"/>
      <c r="F91" s="134"/>
      <c r="G91" s="106"/>
      <c r="H91" s="263"/>
    </row>
    <row r="92" spans="1:8" ht="24" customHeight="1">
      <c r="A92" s="269"/>
      <c r="B92" s="214"/>
      <c r="C92" s="215"/>
      <c r="D92" s="103"/>
      <c r="E92" s="106"/>
      <c r="F92" s="134"/>
      <c r="G92" s="106"/>
      <c r="H92" s="263"/>
    </row>
    <row r="93" spans="1:8" ht="24" customHeight="1">
      <c r="A93" s="269"/>
      <c r="B93" s="242" t="s">
        <v>248</v>
      </c>
      <c r="C93" s="242"/>
      <c r="D93" s="103"/>
      <c r="E93" s="106"/>
      <c r="F93" s="134"/>
      <c r="G93" s="106"/>
      <c r="H93" s="263"/>
    </row>
    <row r="94" spans="1:8" ht="24" customHeight="1">
      <c r="A94" s="269"/>
      <c r="B94" s="210"/>
      <c r="C94" s="211"/>
      <c r="D94" s="140"/>
      <c r="E94" s="106"/>
      <c r="F94" s="134"/>
      <c r="G94" s="106"/>
      <c r="H94" s="263"/>
    </row>
    <row r="95" spans="1:8" ht="24" customHeight="1">
      <c r="A95" s="269"/>
      <c r="B95" s="210"/>
      <c r="C95" s="211"/>
      <c r="D95" s="140"/>
      <c r="E95" s="106"/>
      <c r="F95" s="134"/>
      <c r="G95" s="106"/>
      <c r="H95" s="263"/>
    </row>
    <row r="96" spans="1:8" ht="24" customHeight="1">
      <c r="A96" s="269"/>
      <c r="B96" s="212"/>
      <c r="C96" s="211"/>
      <c r="D96" s="140"/>
      <c r="E96" s="106"/>
      <c r="F96" s="134"/>
      <c r="G96" s="106"/>
      <c r="H96" s="263"/>
    </row>
    <row r="97" spans="1:8" ht="24" customHeight="1">
      <c r="A97" s="269"/>
      <c r="B97" s="242" t="s">
        <v>249</v>
      </c>
      <c r="C97" s="242"/>
      <c r="D97" s="135"/>
      <c r="E97" s="106"/>
      <c r="F97" s="134"/>
      <c r="G97" s="106"/>
      <c r="H97" s="263"/>
    </row>
    <row r="98" spans="1:8" ht="24" customHeight="1">
      <c r="A98" s="269"/>
      <c r="B98" s="235" t="s">
        <v>81</v>
      </c>
      <c r="C98" s="235"/>
      <c r="D98" s="135"/>
      <c r="E98" s="141"/>
      <c r="F98" s="134"/>
      <c r="G98" s="141"/>
      <c r="H98" s="263"/>
    </row>
    <row r="99" spans="1:8" ht="24" customHeight="1">
      <c r="A99" s="269"/>
      <c r="B99" s="235" t="s">
        <v>72</v>
      </c>
      <c r="C99" s="235"/>
      <c r="D99" s="133"/>
      <c r="E99" s="106"/>
      <c r="F99" s="134"/>
      <c r="G99" s="106"/>
      <c r="H99" s="263"/>
    </row>
    <row r="100" spans="1:8" ht="24" customHeight="1">
      <c r="A100" s="270"/>
      <c r="B100" s="214"/>
      <c r="C100" s="215"/>
      <c r="D100" s="133"/>
      <c r="E100" s="106"/>
      <c r="F100" s="134"/>
      <c r="G100" s="106"/>
      <c r="H100" s="264"/>
    </row>
    <row r="101" spans="1:8" ht="24" customHeight="1">
      <c r="A101" s="138"/>
      <c r="D101" s="138"/>
      <c r="E101" s="100"/>
      <c r="F101" s="100"/>
      <c r="G101" s="138"/>
      <c r="H101" s="138"/>
    </row>
    <row r="102" spans="1:8" ht="24" customHeight="1">
      <c r="A102" s="102"/>
      <c r="D102" s="102"/>
      <c r="E102" s="102"/>
      <c r="F102" s="102"/>
      <c r="G102" s="103" t="s">
        <v>205</v>
      </c>
      <c r="H102" s="108"/>
    </row>
    <row r="122" ht="13.5"/>
    <row r="123" ht="13.5"/>
  </sheetData>
  <sheetProtection formatCells="0" formatColumns="0" formatRows="0" sort="0"/>
  <mergeCells count="89">
    <mergeCell ref="B76:C76"/>
    <mergeCell ref="B77:C77"/>
    <mergeCell ref="B78:C78"/>
    <mergeCell ref="B70:C70"/>
    <mergeCell ref="B73:C73"/>
    <mergeCell ref="B74:C74"/>
    <mergeCell ref="H85:H100"/>
    <mergeCell ref="H15:H40"/>
    <mergeCell ref="A43:A53"/>
    <mergeCell ref="A54:A58"/>
    <mergeCell ref="A66:A78"/>
    <mergeCell ref="A85:A100"/>
    <mergeCell ref="B75:C75"/>
    <mergeCell ref="B71:C71"/>
    <mergeCell ref="B69:C69"/>
    <mergeCell ref="B66:C66"/>
    <mergeCell ref="B24:C24"/>
    <mergeCell ref="B27:C27"/>
    <mergeCell ref="A82:C82"/>
    <mergeCell ref="A81:C81"/>
    <mergeCell ref="B68:C68"/>
    <mergeCell ref="B72:C72"/>
    <mergeCell ref="B67:C67"/>
    <mergeCell ref="B22:C22"/>
    <mergeCell ref="B16:C16"/>
    <mergeCell ref="A15:A40"/>
    <mergeCell ref="B30:C30"/>
    <mergeCell ref="B32:C32"/>
    <mergeCell ref="B18:C18"/>
    <mergeCell ref="B25:C25"/>
    <mergeCell ref="B26:C26"/>
    <mergeCell ref="B23:C23"/>
    <mergeCell ref="B21:C21"/>
    <mergeCell ref="B50:C50"/>
    <mergeCell ref="B45:C45"/>
    <mergeCell ref="B48:C48"/>
    <mergeCell ref="B43:C43"/>
    <mergeCell ref="B44:C44"/>
    <mergeCell ref="A14:C14"/>
    <mergeCell ref="B15:C15"/>
    <mergeCell ref="B17:C17"/>
    <mergeCell ref="B19:C19"/>
    <mergeCell ref="B20:C20"/>
    <mergeCell ref="B47:C47"/>
    <mergeCell ref="B29:C29"/>
    <mergeCell ref="B31:C31"/>
    <mergeCell ref="B36:C36"/>
    <mergeCell ref="B37:C37"/>
    <mergeCell ref="B34:C34"/>
    <mergeCell ref="B60:C60"/>
    <mergeCell ref="B28:C28"/>
    <mergeCell ref="B61:C61"/>
    <mergeCell ref="B57:C57"/>
    <mergeCell ref="B56:C56"/>
    <mergeCell ref="A42:C42"/>
    <mergeCell ref="B40:C40"/>
    <mergeCell ref="B38:C38"/>
    <mergeCell ref="B52:C52"/>
    <mergeCell ref="B51:C51"/>
    <mergeCell ref="B35:C35"/>
    <mergeCell ref="B53:C53"/>
    <mergeCell ref="B65:C65"/>
    <mergeCell ref="B58:C58"/>
    <mergeCell ref="B90:C90"/>
    <mergeCell ref="B89:C89"/>
    <mergeCell ref="A84:C84"/>
    <mergeCell ref="B85:C85"/>
    <mergeCell ref="B64:C64"/>
    <mergeCell ref="B63:C63"/>
    <mergeCell ref="B91:C91"/>
    <mergeCell ref="B62:C62"/>
    <mergeCell ref="B55:C55"/>
    <mergeCell ref="B59:C59"/>
    <mergeCell ref="E7:G7"/>
    <mergeCell ref="E9:G9"/>
    <mergeCell ref="B49:C49"/>
    <mergeCell ref="B46:C46"/>
    <mergeCell ref="A11:C12"/>
    <mergeCell ref="B39:C39"/>
    <mergeCell ref="B54:C54"/>
    <mergeCell ref="B33:C33"/>
    <mergeCell ref="B99:C99"/>
    <mergeCell ref="E5:G5"/>
    <mergeCell ref="A59:A65"/>
    <mergeCell ref="A1:H1"/>
    <mergeCell ref="A3:H3"/>
    <mergeCell ref="B97:C97"/>
    <mergeCell ref="B98:C98"/>
    <mergeCell ref="B93:C93"/>
  </mergeCells>
  <printOptions horizontalCentered="1"/>
  <pageMargins left="0.7874015748031497" right="0.7874015748031497" top="0.5905511811023623" bottom="0.3937007874015748" header="0.5118110236220472" footer="0.5118110236220472"/>
  <pageSetup horizontalDpi="600" verticalDpi="600" orientation="portrait" paperSize="9" scale="95" r:id="rId4"/>
  <drawing r:id="rId3"/>
  <legacyDrawing r:id="rId2"/>
</worksheet>
</file>

<file path=xl/worksheets/sheet14.xml><?xml version="1.0" encoding="utf-8"?>
<worksheet xmlns="http://schemas.openxmlformats.org/spreadsheetml/2006/main" xmlns:r="http://schemas.openxmlformats.org/officeDocument/2006/relationships">
  <dimension ref="A2:H271"/>
  <sheetViews>
    <sheetView zoomScale="75" zoomScaleNormal="75" zoomScalePageLayoutView="0" workbookViewId="0" topLeftCell="A1">
      <selection activeCell="G253" sqref="G253:H253"/>
    </sheetView>
  </sheetViews>
  <sheetFormatPr defaultColWidth="9.00390625" defaultRowHeight="13.5"/>
  <cols>
    <col min="1" max="1" width="12.375" style="7" customWidth="1"/>
    <col min="2" max="2" width="14.625" style="7" customWidth="1"/>
    <col min="3" max="3" width="14.625" style="3" customWidth="1"/>
    <col min="4" max="5" width="4.875" style="3" customWidth="1"/>
    <col min="6" max="6" width="12.375" style="7" customWidth="1"/>
    <col min="7" max="7" width="14.625" style="7" customWidth="1"/>
    <col min="8" max="8" width="14.625" style="3" customWidth="1"/>
    <col min="9" max="16384" width="9.00390625" style="3" customWidth="1"/>
  </cols>
  <sheetData>
    <row r="1" ht="16.5" customHeight="1"/>
    <row r="2" spans="1:8" ht="24.75" customHeight="1">
      <c r="A2" s="271" t="s">
        <v>34</v>
      </c>
      <c r="B2" s="271"/>
      <c r="C2" s="271"/>
      <c r="D2" s="2"/>
      <c r="F2" s="271" t="s">
        <v>34</v>
      </c>
      <c r="G2" s="271"/>
      <c r="H2" s="271"/>
    </row>
    <row r="3" spans="1:8" ht="16.5" customHeight="1">
      <c r="A3" s="1"/>
      <c r="B3" s="1"/>
      <c r="C3" s="1"/>
      <c r="D3" s="2"/>
      <c r="F3" s="1"/>
      <c r="G3" s="1"/>
      <c r="H3" s="1"/>
    </row>
    <row r="4" spans="1:8" s="5" customFormat="1" ht="21.75" customHeight="1">
      <c r="A4" s="4" t="s">
        <v>35</v>
      </c>
      <c r="B4" s="272" t="s">
        <v>197</v>
      </c>
      <c r="C4" s="273"/>
      <c r="D4" s="6"/>
      <c r="F4" s="4" t="s">
        <v>35</v>
      </c>
      <c r="G4" s="272" t="s">
        <v>197</v>
      </c>
      <c r="H4" s="273"/>
    </row>
    <row r="5" ht="14.25" thickBot="1">
      <c r="D5" s="2"/>
    </row>
    <row r="6" spans="1:8" ht="18.75" customHeight="1">
      <c r="A6" s="8" t="s">
        <v>36</v>
      </c>
      <c r="B6" s="278" t="str">
        <f>'12.陸上競技'!B15:C15</f>
        <v>男子100ｍ</v>
      </c>
      <c r="C6" s="279"/>
      <c r="D6" s="2"/>
      <c r="F6" s="8" t="s">
        <v>36</v>
      </c>
      <c r="G6" s="278" t="str">
        <f>'12.陸上競技'!B16</f>
        <v>男子400ｍ</v>
      </c>
      <c r="H6" s="279"/>
    </row>
    <row r="7" spans="1:8" ht="18.75" customHeight="1">
      <c r="A7" s="9" t="s">
        <v>37</v>
      </c>
      <c r="B7" s="276">
        <f>'12.陸上競技'!D15</f>
        <v>0</v>
      </c>
      <c r="C7" s="277"/>
      <c r="D7" s="2"/>
      <c r="F7" s="9" t="s">
        <v>37</v>
      </c>
      <c r="G7" s="276">
        <f>'12.陸上競技'!D16</f>
        <v>0</v>
      </c>
      <c r="H7" s="277"/>
    </row>
    <row r="8" spans="1:8" ht="18.75" customHeight="1">
      <c r="A8" s="9" t="s">
        <v>38</v>
      </c>
      <c r="B8" s="276" t="str">
        <f>'12.陸上競技'!$E$5</f>
        <v>○○体育振興会</v>
      </c>
      <c r="C8" s="277"/>
      <c r="D8" s="2"/>
      <c r="F8" s="9" t="s">
        <v>38</v>
      </c>
      <c r="G8" s="276" t="str">
        <f>'12.陸上競技'!$E$5</f>
        <v>○○体育振興会</v>
      </c>
      <c r="H8" s="277"/>
    </row>
    <row r="9" spans="1:8" ht="18.75" customHeight="1">
      <c r="A9" s="67" t="s">
        <v>234</v>
      </c>
      <c r="B9" s="276">
        <f>'12.陸上競技'!$E$9</f>
        <v>1</v>
      </c>
      <c r="C9" s="277"/>
      <c r="D9" s="2"/>
      <c r="F9" s="67" t="s">
        <v>234</v>
      </c>
      <c r="G9" s="276">
        <f>'12.陸上競技'!$E$9</f>
        <v>1</v>
      </c>
      <c r="H9" s="277"/>
    </row>
    <row r="10" spans="1:8" ht="18.75" customHeight="1">
      <c r="A10" s="9" t="s">
        <v>39</v>
      </c>
      <c r="B10" s="276"/>
      <c r="C10" s="277"/>
      <c r="D10" s="2"/>
      <c r="F10" s="9" t="s">
        <v>39</v>
      </c>
      <c r="G10" s="276"/>
      <c r="H10" s="277"/>
    </row>
    <row r="11" spans="1:8" ht="18.75" customHeight="1" thickBot="1">
      <c r="A11" s="10" t="s">
        <v>40</v>
      </c>
      <c r="B11" s="292"/>
      <c r="C11" s="293"/>
      <c r="D11" s="2"/>
      <c r="F11" s="10" t="s">
        <v>40</v>
      </c>
      <c r="G11" s="292"/>
      <c r="H11" s="293"/>
    </row>
    <row r="12" ht="16.5" customHeight="1">
      <c r="D12" s="2"/>
    </row>
    <row r="13" spans="1:8" ht="16.5" customHeight="1">
      <c r="A13" s="11"/>
      <c r="B13" s="11"/>
      <c r="C13" s="12"/>
      <c r="D13" s="13"/>
      <c r="E13" s="12"/>
      <c r="F13" s="11"/>
      <c r="G13" s="11"/>
      <c r="H13" s="12"/>
    </row>
    <row r="14" spans="1:8" ht="24.75" customHeight="1">
      <c r="A14" s="271" t="s">
        <v>34</v>
      </c>
      <c r="B14" s="271"/>
      <c r="C14" s="271"/>
      <c r="D14" s="2"/>
      <c r="F14" s="271" t="s">
        <v>34</v>
      </c>
      <c r="G14" s="271"/>
      <c r="H14" s="271"/>
    </row>
    <row r="15" spans="1:8" ht="16.5" customHeight="1">
      <c r="A15" s="1"/>
      <c r="B15" s="1"/>
      <c r="C15" s="1"/>
      <c r="D15" s="2"/>
      <c r="F15" s="1"/>
      <c r="G15" s="1"/>
      <c r="H15" s="1"/>
    </row>
    <row r="16" spans="1:8" s="5" customFormat="1" ht="21.75" customHeight="1">
      <c r="A16" s="4" t="s">
        <v>35</v>
      </c>
      <c r="B16" s="272" t="s">
        <v>197</v>
      </c>
      <c r="C16" s="273"/>
      <c r="D16" s="6"/>
      <c r="F16" s="4" t="s">
        <v>35</v>
      </c>
      <c r="G16" s="272" t="s">
        <v>197</v>
      </c>
      <c r="H16" s="273"/>
    </row>
    <row r="17" ht="14.25" thickBot="1">
      <c r="D17" s="2"/>
    </row>
    <row r="18" spans="1:8" ht="18.75" customHeight="1">
      <c r="A18" s="8" t="s">
        <v>36</v>
      </c>
      <c r="B18" s="278" t="str">
        <f>'12.陸上競技'!B17:C17</f>
        <v>男子3000ｍ
（選手）</v>
      </c>
      <c r="C18" s="279"/>
      <c r="D18" s="2"/>
      <c r="F18" s="8" t="s">
        <v>36</v>
      </c>
      <c r="G18" s="278" t="str">
        <f>'12.陸上競技'!B18</f>
        <v>男子3000ｍ
（オープン）</v>
      </c>
      <c r="H18" s="279"/>
    </row>
    <row r="19" spans="1:8" ht="18.75" customHeight="1">
      <c r="A19" s="9" t="s">
        <v>37</v>
      </c>
      <c r="B19" s="276">
        <f>'12.陸上競技'!D17</f>
        <v>0</v>
      </c>
      <c r="C19" s="277"/>
      <c r="D19" s="2"/>
      <c r="F19" s="9" t="s">
        <v>37</v>
      </c>
      <c r="G19" s="276">
        <f>'12.陸上競技'!D18</f>
        <v>0</v>
      </c>
      <c r="H19" s="277"/>
    </row>
    <row r="20" spans="1:8" ht="18.75" customHeight="1">
      <c r="A20" s="9" t="s">
        <v>38</v>
      </c>
      <c r="B20" s="276" t="str">
        <f>'12.陸上競技'!$E$5</f>
        <v>○○体育振興会</v>
      </c>
      <c r="C20" s="277"/>
      <c r="D20" s="2"/>
      <c r="F20" s="9" t="s">
        <v>38</v>
      </c>
      <c r="G20" s="276" t="str">
        <f>'12.陸上競技'!$E$5</f>
        <v>○○体育振興会</v>
      </c>
      <c r="H20" s="277"/>
    </row>
    <row r="21" spans="1:8" ht="18.75" customHeight="1">
      <c r="A21" s="67" t="s">
        <v>234</v>
      </c>
      <c r="B21" s="276">
        <f>'12.陸上競技'!$E$9</f>
        <v>1</v>
      </c>
      <c r="C21" s="277"/>
      <c r="D21" s="2"/>
      <c r="F21" s="67" t="s">
        <v>234</v>
      </c>
      <c r="G21" s="276">
        <f>'12.陸上競技'!$E$9</f>
        <v>1</v>
      </c>
      <c r="H21" s="277"/>
    </row>
    <row r="22" spans="1:8" ht="18.75" customHeight="1">
      <c r="A22" s="9" t="s">
        <v>39</v>
      </c>
      <c r="B22" s="276"/>
      <c r="C22" s="277"/>
      <c r="D22" s="2"/>
      <c r="F22" s="9" t="s">
        <v>39</v>
      </c>
      <c r="G22" s="276"/>
      <c r="H22" s="277"/>
    </row>
    <row r="23" spans="1:8" ht="18.75" customHeight="1" thickBot="1">
      <c r="A23" s="10" t="s">
        <v>40</v>
      </c>
      <c r="B23" s="292"/>
      <c r="C23" s="293"/>
      <c r="D23" s="2"/>
      <c r="F23" s="10" t="s">
        <v>40</v>
      </c>
      <c r="G23" s="292"/>
      <c r="H23" s="293"/>
    </row>
    <row r="24" ht="16.5" customHeight="1">
      <c r="D24" s="2"/>
    </row>
    <row r="25" spans="1:8" ht="16.5" customHeight="1">
      <c r="A25" s="11"/>
      <c r="B25" s="11"/>
      <c r="C25" s="12"/>
      <c r="D25" s="13"/>
      <c r="E25" s="12"/>
      <c r="F25" s="11"/>
      <c r="G25" s="11"/>
      <c r="H25" s="12"/>
    </row>
    <row r="26" spans="1:8" ht="24.75" customHeight="1">
      <c r="A26" s="271" t="s">
        <v>34</v>
      </c>
      <c r="B26" s="271"/>
      <c r="C26" s="271"/>
      <c r="D26" s="2"/>
      <c r="F26" s="271" t="s">
        <v>34</v>
      </c>
      <c r="G26" s="271"/>
      <c r="H26" s="271"/>
    </row>
    <row r="27" spans="1:8" ht="16.5" customHeight="1">
      <c r="A27" s="1"/>
      <c r="B27" s="1"/>
      <c r="C27" s="1"/>
      <c r="D27" s="2"/>
      <c r="F27" s="1"/>
      <c r="G27" s="1"/>
      <c r="H27" s="1"/>
    </row>
    <row r="28" spans="1:8" s="5" customFormat="1" ht="21.75" customHeight="1">
      <c r="A28" s="4" t="s">
        <v>35</v>
      </c>
      <c r="B28" s="272" t="s">
        <v>197</v>
      </c>
      <c r="C28" s="273"/>
      <c r="D28" s="6"/>
      <c r="F28" s="4" t="s">
        <v>35</v>
      </c>
      <c r="G28" s="272" t="s">
        <v>197</v>
      </c>
      <c r="H28" s="273"/>
    </row>
    <row r="29" ht="14.25" thickBot="1">
      <c r="D29" s="2"/>
    </row>
    <row r="30" spans="1:8" ht="18.75" customHeight="1">
      <c r="A30" s="8" t="s">
        <v>36</v>
      </c>
      <c r="B30" s="278" t="str">
        <f>'12.陸上競技'!B19:C19</f>
        <v>男子走幅跳</v>
      </c>
      <c r="C30" s="279"/>
      <c r="D30" s="2"/>
      <c r="F30" s="8" t="s">
        <v>36</v>
      </c>
      <c r="G30" s="278" t="str">
        <f>'12.陸上競技'!B20</f>
        <v>男子砲丸投</v>
      </c>
      <c r="H30" s="279"/>
    </row>
    <row r="31" spans="1:8" ht="18.75" customHeight="1">
      <c r="A31" s="9" t="s">
        <v>37</v>
      </c>
      <c r="B31" s="276">
        <f>'12.陸上競技'!D19</f>
        <v>0</v>
      </c>
      <c r="C31" s="277"/>
      <c r="D31" s="2"/>
      <c r="F31" s="9" t="s">
        <v>37</v>
      </c>
      <c r="G31" s="276">
        <f>'12.陸上競技'!D20</f>
        <v>0</v>
      </c>
      <c r="H31" s="277"/>
    </row>
    <row r="32" spans="1:8" ht="18.75" customHeight="1">
      <c r="A32" s="9" t="s">
        <v>38</v>
      </c>
      <c r="B32" s="276" t="str">
        <f>'12.陸上競技'!$E$5</f>
        <v>○○体育振興会</v>
      </c>
      <c r="C32" s="277"/>
      <c r="D32" s="2"/>
      <c r="F32" s="9" t="s">
        <v>38</v>
      </c>
      <c r="G32" s="276" t="str">
        <f>'12.陸上競技'!$E$5</f>
        <v>○○体育振興会</v>
      </c>
      <c r="H32" s="277"/>
    </row>
    <row r="33" spans="1:8" ht="18.75" customHeight="1">
      <c r="A33" s="67" t="s">
        <v>234</v>
      </c>
      <c r="B33" s="276">
        <f>'12.陸上競技'!$E$9</f>
        <v>1</v>
      </c>
      <c r="C33" s="277"/>
      <c r="D33" s="2"/>
      <c r="F33" s="67" t="s">
        <v>234</v>
      </c>
      <c r="G33" s="276">
        <f>'12.陸上競技'!$E$9</f>
        <v>1</v>
      </c>
      <c r="H33" s="277"/>
    </row>
    <row r="34" spans="1:8" ht="18.75" customHeight="1">
      <c r="A34" s="9" t="s">
        <v>39</v>
      </c>
      <c r="B34" s="276"/>
      <c r="C34" s="277"/>
      <c r="D34" s="2"/>
      <c r="F34" s="9" t="s">
        <v>39</v>
      </c>
      <c r="G34" s="276"/>
      <c r="H34" s="277"/>
    </row>
    <row r="35" spans="1:8" ht="18.75" customHeight="1" thickBot="1">
      <c r="A35" s="10" t="s">
        <v>40</v>
      </c>
      <c r="B35" s="292"/>
      <c r="C35" s="293"/>
      <c r="D35" s="2"/>
      <c r="F35" s="10" t="s">
        <v>40</v>
      </c>
      <c r="G35" s="292"/>
      <c r="H35" s="293"/>
    </row>
    <row r="36" ht="16.5" customHeight="1">
      <c r="D36" s="2"/>
    </row>
    <row r="37" spans="1:8" ht="16.5" customHeight="1">
      <c r="A37" s="11"/>
      <c r="B37" s="11"/>
      <c r="C37" s="12"/>
      <c r="D37" s="13"/>
      <c r="E37" s="12"/>
      <c r="F37" s="11"/>
      <c r="G37" s="11"/>
      <c r="H37" s="12"/>
    </row>
    <row r="38" spans="1:8" ht="24.75" customHeight="1">
      <c r="A38" s="271" t="s">
        <v>34</v>
      </c>
      <c r="B38" s="271"/>
      <c r="C38" s="271"/>
      <c r="D38" s="2"/>
      <c r="F38" s="271" t="s">
        <v>34</v>
      </c>
      <c r="G38" s="271"/>
      <c r="H38" s="271"/>
    </row>
    <row r="39" spans="1:8" ht="16.5" customHeight="1">
      <c r="A39" s="1"/>
      <c r="B39" s="1"/>
      <c r="C39" s="1"/>
      <c r="D39" s="2"/>
      <c r="F39" s="1"/>
      <c r="G39" s="1"/>
      <c r="H39" s="1"/>
    </row>
    <row r="40" spans="1:8" s="5" customFormat="1" ht="21.75" customHeight="1">
      <c r="A40" s="4" t="s">
        <v>35</v>
      </c>
      <c r="B40" s="300" t="s">
        <v>198</v>
      </c>
      <c r="C40" s="301"/>
      <c r="D40" s="6"/>
      <c r="F40" s="4" t="s">
        <v>35</v>
      </c>
      <c r="G40" s="300" t="s">
        <v>198</v>
      </c>
      <c r="H40" s="301"/>
    </row>
    <row r="41" ht="14.25" thickBot="1">
      <c r="D41" s="2"/>
    </row>
    <row r="42" spans="1:8" ht="18.75" customHeight="1">
      <c r="A42" s="8" t="s">
        <v>36</v>
      </c>
      <c r="B42" s="278" t="str">
        <f>'12.陸上競技'!B27:C27</f>
        <v>女子100ｍ</v>
      </c>
      <c r="C42" s="279"/>
      <c r="D42" s="2"/>
      <c r="F42" s="8" t="s">
        <v>36</v>
      </c>
      <c r="G42" s="278" t="str">
        <f>'12.陸上競技'!B28</f>
        <v>女子800ｍ</v>
      </c>
      <c r="H42" s="279"/>
    </row>
    <row r="43" spans="1:8" ht="18.75" customHeight="1">
      <c r="A43" s="9" t="s">
        <v>37</v>
      </c>
      <c r="B43" s="298">
        <f>'12.陸上競技'!D27</f>
        <v>0</v>
      </c>
      <c r="C43" s="299"/>
      <c r="D43" s="2"/>
      <c r="F43" s="9" t="s">
        <v>37</v>
      </c>
      <c r="G43" s="298">
        <f>'12.陸上競技'!D28</f>
        <v>0</v>
      </c>
      <c r="H43" s="299"/>
    </row>
    <row r="44" spans="1:8" ht="18.75" customHeight="1">
      <c r="A44" s="9" t="s">
        <v>38</v>
      </c>
      <c r="B44" s="276" t="str">
        <f>'12.陸上競技'!$E$5</f>
        <v>○○体育振興会</v>
      </c>
      <c r="C44" s="277"/>
      <c r="D44" s="2"/>
      <c r="F44" s="9" t="s">
        <v>38</v>
      </c>
      <c r="G44" s="276" t="str">
        <f>'12.陸上競技'!$E$5</f>
        <v>○○体育振興会</v>
      </c>
      <c r="H44" s="277"/>
    </row>
    <row r="45" spans="1:8" ht="18.75" customHeight="1">
      <c r="A45" s="67" t="s">
        <v>234</v>
      </c>
      <c r="B45" s="276">
        <f>'12.陸上競技'!$E$9</f>
        <v>1</v>
      </c>
      <c r="C45" s="277"/>
      <c r="D45" s="2"/>
      <c r="F45" s="67" t="s">
        <v>234</v>
      </c>
      <c r="G45" s="276">
        <f>'12.陸上競技'!$E$9</f>
        <v>1</v>
      </c>
      <c r="H45" s="277"/>
    </row>
    <row r="46" spans="1:8" ht="18.75" customHeight="1">
      <c r="A46" s="9" t="s">
        <v>39</v>
      </c>
      <c r="B46" s="276"/>
      <c r="C46" s="277"/>
      <c r="D46" s="2"/>
      <c r="F46" s="9" t="s">
        <v>39</v>
      </c>
      <c r="G46" s="276"/>
      <c r="H46" s="277"/>
    </row>
    <row r="47" spans="1:8" ht="18.75" customHeight="1" thickBot="1">
      <c r="A47" s="10" t="s">
        <v>40</v>
      </c>
      <c r="B47" s="292"/>
      <c r="C47" s="293"/>
      <c r="D47" s="2"/>
      <c r="F47" s="10" t="s">
        <v>40</v>
      </c>
      <c r="G47" s="292"/>
      <c r="H47" s="293"/>
    </row>
    <row r="48" ht="16.5" customHeight="1">
      <c r="D48" s="2"/>
    </row>
    <row r="49" spans="1:7" s="19" customFormat="1" ht="16.5" customHeight="1">
      <c r="A49" s="16"/>
      <c r="B49" s="16"/>
      <c r="D49" s="2"/>
      <c r="F49" s="16"/>
      <c r="G49" s="16"/>
    </row>
    <row r="50" spans="1:8" ht="24.75" customHeight="1">
      <c r="A50" s="271" t="s">
        <v>34</v>
      </c>
      <c r="B50" s="271"/>
      <c r="C50" s="271"/>
      <c r="D50" s="2"/>
      <c r="F50" s="271" t="s">
        <v>34</v>
      </c>
      <c r="G50" s="271"/>
      <c r="H50" s="271"/>
    </row>
    <row r="51" spans="1:8" ht="16.5" customHeight="1">
      <c r="A51" s="1"/>
      <c r="B51" s="1"/>
      <c r="C51" s="1"/>
      <c r="D51" s="2"/>
      <c r="F51" s="1"/>
      <c r="G51" s="1"/>
      <c r="H51" s="1"/>
    </row>
    <row r="52" spans="1:8" s="5" customFormat="1" ht="21.75" customHeight="1">
      <c r="A52" s="4" t="s">
        <v>35</v>
      </c>
      <c r="B52" s="300" t="s">
        <v>198</v>
      </c>
      <c r="C52" s="301"/>
      <c r="D52" s="6"/>
      <c r="F52" s="4" t="s">
        <v>35</v>
      </c>
      <c r="G52" s="300" t="s">
        <v>198</v>
      </c>
      <c r="H52" s="301"/>
    </row>
    <row r="53" ht="14.25" thickBot="1">
      <c r="D53" s="2"/>
    </row>
    <row r="54" spans="1:8" ht="18.75" customHeight="1">
      <c r="A54" s="8" t="s">
        <v>36</v>
      </c>
      <c r="B54" s="278" t="str">
        <f>'12.陸上競技'!B29:C29</f>
        <v>女子走幅跳</v>
      </c>
      <c r="C54" s="279"/>
      <c r="D54" s="2"/>
      <c r="F54" s="8" t="s">
        <v>36</v>
      </c>
      <c r="G54" s="278" t="str">
        <f>'12.陸上競技'!B30</f>
        <v>女子砲丸投</v>
      </c>
      <c r="H54" s="279"/>
    </row>
    <row r="55" spans="1:8" ht="18.75" customHeight="1">
      <c r="A55" s="9" t="s">
        <v>37</v>
      </c>
      <c r="B55" s="298">
        <f>'12.陸上競技'!D29</f>
        <v>0</v>
      </c>
      <c r="C55" s="299"/>
      <c r="D55" s="2"/>
      <c r="F55" s="9" t="s">
        <v>37</v>
      </c>
      <c r="G55" s="298">
        <f>'12.陸上競技'!D30</f>
        <v>0</v>
      </c>
      <c r="H55" s="299"/>
    </row>
    <row r="56" spans="1:8" ht="18.75" customHeight="1">
      <c r="A56" s="9" t="s">
        <v>38</v>
      </c>
      <c r="B56" s="276" t="str">
        <f>'12.陸上競技'!$E$5</f>
        <v>○○体育振興会</v>
      </c>
      <c r="C56" s="277"/>
      <c r="D56" s="2"/>
      <c r="F56" s="9" t="s">
        <v>38</v>
      </c>
      <c r="G56" s="276" t="str">
        <f>'12.陸上競技'!$E$5</f>
        <v>○○体育振興会</v>
      </c>
      <c r="H56" s="277"/>
    </row>
    <row r="57" spans="1:8" ht="18.75" customHeight="1">
      <c r="A57" s="67" t="s">
        <v>234</v>
      </c>
      <c r="B57" s="276">
        <f>'12.陸上競技'!$E$9</f>
        <v>1</v>
      </c>
      <c r="C57" s="277"/>
      <c r="D57" s="2"/>
      <c r="F57" s="67" t="s">
        <v>234</v>
      </c>
      <c r="G57" s="276">
        <f>'12.陸上競技'!$E$9</f>
        <v>1</v>
      </c>
      <c r="H57" s="277"/>
    </row>
    <row r="58" spans="1:8" ht="18.75" customHeight="1">
      <c r="A58" s="9" t="s">
        <v>39</v>
      </c>
      <c r="B58" s="276"/>
      <c r="C58" s="277"/>
      <c r="D58" s="2"/>
      <c r="F58" s="9" t="s">
        <v>39</v>
      </c>
      <c r="G58" s="276"/>
      <c r="H58" s="277"/>
    </row>
    <row r="59" spans="1:8" ht="18.75" customHeight="1" thickBot="1">
      <c r="A59" s="10" t="s">
        <v>40</v>
      </c>
      <c r="B59" s="292"/>
      <c r="C59" s="293"/>
      <c r="D59" s="2"/>
      <c r="F59" s="10" t="s">
        <v>40</v>
      </c>
      <c r="G59" s="292"/>
      <c r="H59" s="293"/>
    </row>
    <row r="60" ht="16.5" customHeight="1">
      <c r="D60" s="2"/>
    </row>
    <row r="61" spans="1:8" ht="16.5" customHeight="1">
      <c r="A61" s="11"/>
      <c r="B61" s="11"/>
      <c r="C61" s="12"/>
      <c r="D61" s="13"/>
      <c r="E61" s="12"/>
      <c r="F61" s="11"/>
      <c r="G61" s="11"/>
      <c r="H61" s="12"/>
    </row>
    <row r="62" spans="1:8" ht="24.75" customHeight="1">
      <c r="A62" s="271" t="s">
        <v>34</v>
      </c>
      <c r="B62" s="271"/>
      <c r="C62" s="271"/>
      <c r="D62" s="2"/>
      <c r="F62" s="271" t="s">
        <v>34</v>
      </c>
      <c r="G62" s="271"/>
      <c r="H62" s="271"/>
    </row>
    <row r="63" spans="1:8" ht="16.5" customHeight="1">
      <c r="A63" s="1"/>
      <c r="B63" s="1"/>
      <c r="C63" s="1"/>
      <c r="D63" s="2"/>
      <c r="F63" s="1"/>
      <c r="G63" s="1"/>
      <c r="H63" s="1"/>
    </row>
    <row r="64" spans="1:8" s="5" customFormat="1" ht="21.75" customHeight="1">
      <c r="A64" s="4" t="s">
        <v>200</v>
      </c>
      <c r="B64" s="297" t="s">
        <v>201</v>
      </c>
      <c r="C64" s="297"/>
      <c r="D64" s="6"/>
      <c r="F64" s="4" t="s">
        <v>200</v>
      </c>
      <c r="G64" s="297" t="s">
        <v>201</v>
      </c>
      <c r="H64" s="297"/>
    </row>
    <row r="65" ht="14.25" thickBot="1">
      <c r="D65" s="2"/>
    </row>
    <row r="66" spans="1:8" ht="18.75" customHeight="1">
      <c r="A66" s="8" t="s">
        <v>36</v>
      </c>
      <c r="B66" s="278" t="str">
        <f>'12.陸上競技'!B43:C43</f>
        <v>100ｍ</v>
      </c>
      <c r="C66" s="279"/>
      <c r="D66" s="2"/>
      <c r="F66" s="8" t="s">
        <v>36</v>
      </c>
      <c r="G66" s="278" t="str">
        <f>'12.陸上競技'!B44</f>
        <v>200ｍ</v>
      </c>
      <c r="H66" s="279"/>
    </row>
    <row r="67" spans="1:8" ht="18.75" customHeight="1">
      <c r="A67" s="9" t="s">
        <v>37</v>
      </c>
      <c r="B67" s="276">
        <f>'12.陸上競技'!D43</f>
        <v>0</v>
      </c>
      <c r="C67" s="277"/>
      <c r="D67" s="2"/>
      <c r="F67" s="9" t="s">
        <v>37</v>
      </c>
      <c r="G67" s="276">
        <f>'12.陸上競技'!D44</f>
        <v>0</v>
      </c>
      <c r="H67" s="277"/>
    </row>
    <row r="68" spans="1:8" ht="18.75" customHeight="1">
      <c r="A68" s="9" t="s">
        <v>38</v>
      </c>
      <c r="B68" s="276" t="str">
        <f>'12.陸上競技'!$E$5</f>
        <v>○○体育振興会</v>
      </c>
      <c r="C68" s="277"/>
      <c r="D68" s="2"/>
      <c r="F68" s="9" t="s">
        <v>38</v>
      </c>
      <c r="G68" s="276" t="str">
        <f>'12.陸上競技'!$E$5</f>
        <v>○○体育振興会</v>
      </c>
      <c r="H68" s="277"/>
    </row>
    <row r="69" spans="1:8" ht="18.75" customHeight="1">
      <c r="A69" s="67" t="s">
        <v>234</v>
      </c>
      <c r="B69" s="276">
        <f>'12.陸上競技'!$E$9</f>
        <v>1</v>
      </c>
      <c r="C69" s="277"/>
      <c r="D69" s="2"/>
      <c r="F69" s="67" t="s">
        <v>234</v>
      </c>
      <c r="G69" s="276">
        <f>'12.陸上競技'!$E$9</f>
        <v>1</v>
      </c>
      <c r="H69" s="277"/>
    </row>
    <row r="70" spans="1:8" ht="18.75" customHeight="1">
      <c r="A70" s="9" t="s">
        <v>39</v>
      </c>
      <c r="B70" s="276"/>
      <c r="C70" s="277"/>
      <c r="D70" s="2"/>
      <c r="F70" s="9" t="s">
        <v>39</v>
      </c>
      <c r="G70" s="276"/>
      <c r="H70" s="277"/>
    </row>
    <row r="71" spans="1:8" ht="18.75" customHeight="1" thickBot="1">
      <c r="A71" s="10" t="s">
        <v>40</v>
      </c>
      <c r="B71" s="292"/>
      <c r="C71" s="293"/>
      <c r="D71" s="2"/>
      <c r="F71" s="10" t="s">
        <v>40</v>
      </c>
      <c r="G71" s="292"/>
      <c r="H71" s="293"/>
    </row>
    <row r="72" spans="1:8" ht="16.5" customHeight="1">
      <c r="A72" s="314"/>
      <c r="B72" s="314"/>
      <c r="C72" s="314"/>
      <c r="D72" s="2"/>
      <c r="F72" s="314"/>
      <c r="G72" s="314"/>
      <c r="H72" s="314"/>
    </row>
    <row r="73" spans="1:8" ht="16.5" customHeight="1">
      <c r="A73" s="11"/>
      <c r="B73" s="11"/>
      <c r="C73" s="11"/>
      <c r="D73" s="13"/>
      <c r="E73" s="12"/>
      <c r="F73" s="11"/>
      <c r="G73" s="11"/>
      <c r="H73" s="11"/>
    </row>
    <row r="74" spans="1:8" ht="24.75" customHeight="1">
      <c r="A74" s="271" t="s">
        <v>34</v>
      </c>
      <c r="B74" s="271"/>
      <c r="C74" s="271"/>
      <c r="D74" s="2"/>
      <c r="F74" s="271" t="s">
        <v>34</v>
      </c>
      <c r="G74" s="271"/>
      <c r="H74" s="271"/>
    </row>
    <row r="75" spans="1:8" ht="16.5" customHeight="1">
      <c r="A75" s="1"/>
      <c r="B75" s="1"/>
      <c r="C75" s="1"/>
      <c r="D75" s="2"/>
      <c r="F75" s="1"/>
      <c r="G75" s="1"/>
      <c r="H75" s="1"/>
    </row>
    <row r="76" spans="1:8" s="5" customFormat="1" ht="21.75" customHeight="1">
      <c r="A76" s="4" t="s">
        <v>200</v>
      </c>
      <c r="B76" s="296" t="s">
        <v>201</v>
      </c>
      <c r="C76" s="297"/>
      <c r="D76" s="6"/>
      <c r="F76" s="4" t="s">
        <v>200</v>
      </c>
      <c r="G76" s="296" t="s">
        <v>201</v>
      </c>
      <c r="H76" s="297"/>
    </row>
    <row r="77" ht="14.25" thickBot="1">
      <c r="D77" s="2"/>
    </row>
    <row r="78" spans="1:8" ht="18.75" customHeight="1">
      <c r="A78" s="8" t="s">
        <v>36</v>
      </c>
      <c r="B78" s="278" t="str">
        <f>'12.陸上競技'!B45:C45</f>
        <v>400ｍ</v>
      </c>
      <c r="C78" s="279"/>
      <c r="D78" s="2"/>
      <c r="F78" s="8" t="s">
        <v>36</v>
      </c>
      <c r="G78" s="278" t="str">
        <f>'12.陸上競技'!B46</f>
        <v>800ｍ</v>
      </c>
      <c r="H78" s="279"/>
    </row>
    <row r="79" spans="1:8" ht="18.75" customHeight="1">
      <c r="A79" s="9" t="s">
        <v>37</v>
      </c>
      <c r="B79" s="276">
        <f>'12.陸上競技'!D45</f>
        <v>0</v>
      </c>
      <c r="C79" s="277"/>
      <c r="D79" s="2"/>
      <c r="F79" s="9" t="s">
        <v>37</v>
      </c>
      <c r="G79" s="276">
        <f>'12.陸上競技'!D46</f>
        <v>0</v>
      </c>
      <c r="H79" s="277"/>
    </row>
    <row r="80" spans="1:8" ht="18.75" customHeight="1">
      <c r="A80" s="9" t="s">
        <v>38</v>
      </c>
      <c r="B80" s="276" t="str">
        <f>'12.陸上競技'!$E$5</f>
        <v>○○体育振興会</v>
      </c>
      <c r="C80" s="277"/>
      <c r="D80" s="2"/>
      <c r="F80" s="9" t="s">
        <v>38</v>
      </c>
      <c r="G80" s="276" t="str">
        <f>'12.陸上競技'!$E$5</f>
        <v>○○体育振興会</v>
      </c>
      <c r="H80" s="277"/>
    </row>
    <row r="81" spans="1:8" ht="18.75" customHeight="1">
      <c r="A81" s="67" t="s">
        <v>234</v>
      </c>
      <c r="B81" s="276">
        <f>'12.陸上競技'!$E$9</f>
        <v>1</v>
      </c>
      <c r="C81" s="277"/>
      <c r="D81" s="2"/>
      <c r="F81" s="67" t="s">
        <v>234</v>
      </c>
      <c r="G81" s="276">
        <f>'12.陸上競技'!$E$9</f>
        <v>1</v>
      </c>
      <c r="H81" s="277"/>
    </row>
    <row r="82" spans="1:8" ht="18.75" customHeight="1">
      <c r="A82" s="9" t="s">
        <v>39</v>
      </c>
      <c r="B82" s="276"/>
      <c r="C82" s="277"/>
      <c r="D82" s="2"/>
      <c r="F82" s="9" t="s">
        <v>39</v>
      </c>
      <c r="G82" s="276"/>
      <c r="H82" s="277"/>
    </row>
    <row r="83" spans="1:8" ht="18.75" customHeight="1" thickBot="1">
      <c r="A83" s="10" t="s">
        <v>40</v>
      </c>
      <c r="B83" s="292"/>
      <c r="C83" s="293"/>
      <c r="D83" s="2"/>
      <c r="F83" s="10" t="s">
        <v>40</v>
      </c>
      <c r="G83" s="292"/>
      <c r="H83" s="293"/>
    </row>
    <row r="84" ht="16.5" customHeight="1">
      <c r="D84" s="2"/>
    </row>
    <row r="85" spans="1:8" ht="16.5" customHeight="1">
      <c r="A85" s="11"/>
      <c r="B85" s="11"/>
      <c r="C85" s="11"/>
      <c r="D85" s="13"/>
      <c r="E85" s="12"/>
      <c r="F85" s="11"/>
      <c r="G85" s="11"/>
      <c r="H85" s="11"/>
    </row>
    <row r="86" spans="1:8" ht="24.75" customHeight="1">
      <c r="A86" s="271" t="s">
        <v>34</v>
      </c>
      <c r="B86" s="271"/>
      <c r="C86" s="271"/>
      <c r="D86" s="2"/>
      <c r="F86" s="271" t="s">
        <v>34</v>
      </c>
      <c r="G86" s="271"/>
      <c r="H86" s="271"/>
    </row>
    <row r="87" spans="1:8" s="5" customFormat="1" ht="16.5" customHeight="1">
      <c r="A87" s="1"/>
      <c r="B87" s="1"/>
      <c r="C87" s="1"/>
      <c r="D87" s="2"/>
      <c r="E87" s="3"/>
      <c r="F87" s="1"/>
      <c r="G87" s="1"/>
      <c r="H87" s="1"/>
    </row>
    <row r="88" spans="1:8" s="5" customFormat="1" ht="18.75" customHeight="1">
      <c r="A88" s="4" t="s">
        <v>200</v>
      </c>
      <c r="B88" s="296" t="s">
        <v>201</v>
      </c>
      <c r="C88" s="297"/>
      <c r="D88" s="6"/>
      <c r="F88" s="4" t="s">
        <v>200</v>
      </c>
      <c r="G88" s="296" t="s">
        <v>201</v>
      </c>
      <c r="H88" s="297"/>
    </row>
    <row r="89" ht="14.25" thickBot="1">
      <c r="D89" s="2"/>
    </row>
    <row r="90" spans="1:8" ht="18.75" customHeight="1">
      <c r="A90" s="8" t="s">
        <v>36</v>
      </c>
      <c r="B90" s="278" t="str">
        <f>'12.陸上競技'!B47:C47</f>
        <v>1500ｍ</v>
      </c>
      <c r="C90" s="279"/>
      <c r="D90" s="2"/>
      <c r="F90" s="8" t="s">
        <v>36</v>
      </c>
      <c r="G90" s="278" t="str">
        <f>'12.陸上競技'!B48</f>
        <v>走幅跳</v>
      </c>
      <c r="H90" s="279"/>
    </row>
    <row r="91" spans="1:8" ht="18.75" customHeight="1">
      <c r="A91" s="9" t="s">
        <v>37</v>
      </c>
      <c r="B91" s="276">
        <f>'12.陸上競技'!D47</f>
        <v>0</v>
      </c>
      <c r="C91" s="277"/>
      <c r="D91" s="2"/>
      <c r="F91" s="9" t="s">
        <v>37</v>
      </c>
      <c r="G91" s="276">
        <f>'12.陸上競技'!D48</f>
        <v>0</v>
      </c>
      <c r="H91" s="277"/>
    </row>
    <row r="92" spans="1:8" ht="18.75" customHeight="1">
      <c r="A92" s="9" t="s">
        <v>38</v>
      </c>
      <c r="B92" s="276" t="str">
        <f>'12.陸上競技'!$E$5</f>
        <v>○○体育振興会</v>
      </c>
      <c r="C92" s="277"/>
      <c r="D92" s="2"/>
      <c r="F92" s="9" t="s">
        <v>38</v>
      </c>
      <c r="G92" s="276" t="str">
        <f>'12.陸上競技'!$E$5</f>
        <v>○○体育振興会</v>
      </c>
      <c r="H92" s="277"/>
    </row>
    <row r="93" spans="1:8" ht="18.75" customHeight="1">
      <c r="A93" s="67" t="s">
        <v>234</v>
      </c>
      <c r="B93" s="276">
        <f>'12.陸上競技'!$E$9</f>
        <v>1</v>
      </c>
      <c r="C93" s="277"/>
      <c r="D93" s="2"/>
      <c r="F93" s="67" t="s">
        <v>234</v>
      </c>
      <c r="G93" s="276">
        <f>'12.陸上競技'!$E$9</f>
        <v>1</v>
      </c>
      <c r="H93" s="277"/>
    </row>
    <row r="94" spans="1:8" ht="18.75" customHeight="1">
      <c r="A94" s="9" t="s">
        <v>39</v>
      </c>
      <c r="B94" s="276"/>
      <c r="C94" s="277"/>
      <c r="D94" s="2"/>
      <c r="F94" s="9" t="s">
        <v>39</v>
      </c>
      <c r="G94" s="276"/>
      <c r="H94" s="277"/>
    </row>
    <row r="95" spans="1:8" ht="18.75" customHeight="1" thickBot="1">
      <c r="A95" s="10" t="s">
        <v>40</v>
      </c>
      <c r="B95" s="292"/>
      <c r="C95" s="293"/>
      <c r="D95" s="2"/>
      <c r="F95" s="10" t="s">
        <v>40</v>
      </c>
      <c r="G95" s="292"/>
      <c r="H95" s="293"/>
    </row>
    <row r="96" spans="1:8" ht="16.5" customHeight="1">
      <c r="A96" s="16"/>
      <c r="B96" s="16"/>
      <c r="C96" s="16"/>
      <c r="D96" s="2"/>
      <c r="F96" s="16"/>
      <c r="G96" s="16"/>
      <c r="H96" s="16"/>
    </row>
    <row r="97" spans="1:8" ht="16.5" customHeight="1">
      <c r="A97" s="11"/>
      <c r="B97" s="11"/>
      <c r="C97" s="11"/>
      <c r="D97" s="13"/>
      <c r="E97" s="12"/>
      <c r="F97" s="11"/>
      <c r="G97" s="11"/>
      <c r="H97" s="11"/>
    </row>
    <row r="98" spans="1:8" ht="24.75" customHeight="1">
      <c r="A98" s="271" t="s">
        <v>34</v>
      </c>
      <c r="B98" s="271"/>
      <c r="C98" s="271"/>
      <c r="D98" s="2"/>
      <c r="F98" s="271" t="s">
        <v>34</v>
      </c>
      <c r="G98" s="271"/>
      <c r="H98" s="271"/>
    </row>
    <row r="99" spans="1:8" s="5" customFormat="1" ht="16.5" customHeight="1">
      <c r="A99" s="1"/>
      <c r="B99" s="1"/>
      <c r="C99" s="1"/>
      <c r="D99" s="2"/>
      <c r="E99" s="3"/>
      <c r="F99" s="1"/>
      <c r="G99" s="1"/>
      <c r="H99" s="1"/>
    </row>
    <row r="100" spans="1:8" s="5" customFormat="1" ht="18.75" customHeight="1">
      <c r="A100" s="4" t="s">
        <v>200</v>
      </c>
      <c r="B100" s="296" t="s">
        <v>201</v>
      </c>
      <c r="C100" s="297"/>
      <c r="D100" s="6"/>
      <c r="F100" s="4" t="s">
        <v>200</v>
      </c>
      <c r="G100" s="296" t="s">
        <v>201</v>
      </c>
      <c r="H100" s="297"/>
    </row>
    <row r="101" ht="14.25" thickBot="1">
      <c r="D101" s="2"/>
    </row>
    <row r="102" spans="1:8" ht="18.75" customHeight="1">
      <c r="A102" s="8" t="s">
        <v>36</v>
      </c>
      <c r="B102" s="278" t="str">
        <f>'12.陸上競技'!B49:C49</f>
        <v>走高跳</v>
      </c>
      <c r="C102" s="279"/>
      <c r="D102" s="2"/>
      <c r="F102" s="8" t="s">
        <v>36</v>
      </c>
      <c r="G102" s="278" t="str">
        <f>'12.陸上競技'!B50</f>
        <v>砲丸投</v>
      </c>
      <c r="H102" s="279"/>
    </row>
    <row r="103" spans="1:8" ht="18.75" customHeight="1">
      <c r="A103" s="9" t="s">
        <v>37</v>
      </c>
      <c r="B103" s="276">
        <f>'12.陸上競技'!D49</f>
        <v>0</v>
      </c>
      <c r="C103" s="277"/>
      <c r="D103" s="2"/>
      <c r="F103" s="9" t="s">
        <v>37</v>
      </c>
      <c r="G103" s="276">
        <f>'12.陸上競技'!D50</f>
        <v>0</v>
      </c>
      <c r="H103" s="277"/>
    </row>
    <row r="104" spans="1:8" ht="18.75" customHeight="1">
      <c r="A104" s="9" t="s">
        <v>38</v>
      </c>
      <c r="B104" s="276" t="str">
        <f>'12.陸上競技'!$E$5</f>
        <v>○○体育振興会</v>
      </c>
      <c r="C104" s="277"/>
      <c r="D104" s="2"/>
      <c r="F104" s="9" t="s">
        <v>38</v>
      </c>
      <c r="G104" s="276" t="str">
        <f>'12.陸上競技'!$E$5</f>
        <v>○○体育振興会</v>
      </c>
      <c r="H104" s="277"/>
    </row>
    <row r="105" spans="1:8" ht="18.75" customHeight="1">
      <c r="A105" s="67" t="s">
        <v>234</v>
      </c>
      <c r="B105" s="276">
        <f>'12.陸上競技'!$E$9</f>
        <v>1</v>
      </c>
      <c r="C105" s="277"/>
      <c r="D105" s="2"/>
      <c r="F105" s="67" t="s">
        <v>234</v>
      </c>
      <c r="G105" s="276">
        <f>'12.陸上競技'!$E$9</f>
        <v>1</v>
      </c>
      <c r="H105" s="277"/>
    </row>
    <row r="106" spans="1:8" ht="18.75" customHeight="1">
      <c r="A106" s="9" t="s">
        <v>39</v>
      </c>
      <c r="B106" s="276"/>
      <c r="C106" s="277"/>
      <c r="D106" s="2"/>
      <c r="F106" s="9" t="s">
        <v>39</v>
      </c>
      <c r="G106" s="276"/>
      <c r="H106" s="277"/>
    </row>
    <row r="107" spans="1:8" ht="18.75" customHeight="1" thickBot="1">
      <c r="A107" s="10" t="s">
        <v>40</v>
      </c>
      <c r="B107" s="292"/>
      <c r="C107" s="293"/>
      <c r="D107" s="2"/>
      <c r="F107" s="10" t="s">
        <v>40</v>
      </c>
      <c r="G107" s="292"/>
      <c r="H107" s="293"/>
    </row>
    <row r="108" spans="1:8" ht="16.5" customHeight="1">
      <c r="A108" s="16"/>
      <c r="B108" s="16"/>
      <c r="C108" s="16"/>
      <c r="D108" s="2"/>
      <c r="E108" s="19"/>
      <c r="F108" s="16"/>
      <c r="G108" s="16"/>
      <c r="H108" s="16"/>
    </row>
    <row r="109" spans="1:8" ht="16.5" customHeight="1">
      <c r="A109" s="11"/>
      <c r="B109" s="11"/>
      <c r="C109" s="11"/>
      <c r="D109" s="13"/>
      <c r="E109" s="12"/>
      <c r="F109" s="11"/>
      <c r="G109" s="11"/>
      <c r="H109" s="11"/>
    </row>
    <row r="110" spans="1:8" ht="24.75" customHeight="1">
      <c r="A110" s="271" t="s">
        <v>34</v>
      </c>
      <c r="B110" s="271"/>
      <c r="C110" s="271"/>
      <c r="D110" s="2"/>
      <c r="F110" s="271" t="s">
        <v>34</v>
      </c>
      <c r="G110" s="271"/>
      <c r="H110" s="271"/>
    </row>
    <row r="111" spans="1:8" ht="16.5" customHeight="1">
      <c r="A111" s="1"/>
      <c r="B111" s="1"/>
      <c r="C111" s="1"/>
      <c r="D111" s="2"/>
      <c r="F111" s="1"/>
      <c r="G111" s="1"/>
      <c r="H111" s="1"/>
    </row>
    <row r="112" spans="1:8" s="5" customFormat="1" ht="21.75" customHeight="1">
      <c r="A112" s="4" t="s">
        <v>200</v>
      </c>
      <c r="B112" s="296" t="s">
        <v>199</v>
      </c>
      <c r="C112" s="297"/>
      <c r="D112" s="6"/>
      <c r="F112" s="4" t="s">
        <v>200</v>
      </c>
      <c r="G112" s="296" t="s">
        <v>199</v>
      </c>
      <c r="H112" s="297"/>
    </row>
    <row r="113" spans="1:8" s="5" customFormat="1" ht="18.75" customHeight="1" thickBot="1">
      <c r="A113" s="7"/>
      <c r="B113" s="7"/>
      <c r="C113" s="3"/>
      <c r="D113" s="2"/>
      <c r="E113" s="3"/>
      <c r="F113" s="7"/>
      <c r="G113" s="7"/>
      <c r="H113" s="3"/>
    </row>
    <row r="114" spans="1:8" ht="18.75" customHeight="1">
      <c r="A114" s="8" t="s">
        <v>36</v>
      </c>
      <c r="B114" s="278" t="str">
        <f>'12.陸上競技'!B54:C54</f>
        <v>100ｍ</v>
      </c>
      <c r="C114" s="279"/>
      <c r="D114" s="2"/>
      <c r="F114" s="8" t="s">
        <v>36</v>
      </c>
      <c r="G114" s="278" t="str">
        <f>'12.陸上競技'!B55</f>
        <v>1500ｍ</v>
      </c>
      <c r="H114" s="279"/>
    </row>
    <row r="115" spans="1:8" ht="18.75" customHeight="1">
      <c r="A115" s="9" t="s">
        <v>37</v>
      </c>
      <c r="B115" s="276">
        <f>'12.陸上競技'!D54</f>
        <v>0</v>
      </c>
      <c r="C115" s="277"/>
      <c r="D115" s="2"/>
      <c r="F115" s="9" t="s">
        <v>37</v>
      </c>
      <c r="G115" s="276">
        <f>'12.陸上競技'!D55</f>
        <v>0</v>
      </c>
      <c r="H115" s="277"/>
    </row>
    <row r="116" spans="1:8" ht="18.75" customHeight="1">
      <c r="A116" s="9" t="s">
        <v>38</v>
      </c>
      <c r="B116" s="276" t="str">
        <f>'12.陸上競技'!$E$5</f>
        <v>○○体育振興会</v>
      </c>
      <c r="C116" s="277"/>
      <c r="D116" s="2"/>
      <c r="F116" s="9" t="s">
        <v>38</v>
      </c>
      <c r="G116" s="276" t="str">
        <f>'12.陸上競技'!$E$5</f>
        <v>○○体育振興会</v>
      </c>
      <c r="H116" s="277"/>
    </row>
    <row r="117" spans="1:8" ht="18.75" customHeight="1">
      <c r="A117" s="67" t="s">
        <v>234</v>
      </c>
      <c r="B117" s="276">
        <f>'12.陸上競技'!$E$9</f>
        <v>1</v>
      </c>
      <c r="C117" s="277"/>
      <c r="D117" s="2"/>
      <c r="F117" s="67" t="s">
        <v>234</v>
      </c>
      <c r="G117" s="276">
        <f>'12.陸上競技'!$E$9</f>
        <v>1</v>
      </c>
      <c r="H117" s="277"/>
    </row>
    <row r="118" spans="1:8" ht="18.75" customHeight="1">
      <c r="A118" s="9" t="s">
        <v>39</v>
      </c>
      <c r="B118" s="276"/>
      <c r="C118" s="277"/>
      <c r="D118" s="2"/>
      <c r="F118" s="9" t="s">
        <v>39</v>
      </c>
      <c r="G118" s="276"/>
      <c r="H118" s="277"/>
    </row>
    <row r="119" spans="1:8" ht="18.75" customHeight="1" thickBot="1">
      <c r="A119" s="10" t="s">
        <v>40</v>
      </c>
      <c r="B119" s="292"/>
      <c r="C119" s="293"/>
      <c r="D119" s="24"/>
      <c r="E119" s="25"/>
      <c r="F119" s="10" t="s">
        <v>40</v>
      </c>
      <c r="G119" s="292"/>
      <c r="H119" s="293"/>
    </row>
    <row r="120" ht="16.5" customHeight="1">
      <c r="D120" s="2"/>
    </row>
    <row r="121" spans="1:8" ht="16.5" customHeight="1">
      <c r="A121" s="17"/>
      <c r="B121" s="17"/>
      <c r="C121" s="15"/>
      <c r="D121" s="14"/>
      <c r="E121" s="15"/>
      <c r="F121" s="17"/>
      <c r="G121" s="17"/>
      <c r="H121" s="15"/>
    </row>
    <row r="122" spans="1:8" ht="24.75" customHeight="1">
      <c r="A122" s="310" t="s">
        <v>34</v>
      </c>
      <c r="B122" s="310"/>
      <c r="C122" s="310"/>
      <c r="D122" s="2"/>
      <c r="E122" s="19"/>
      <c r="F122" s="310" t="s">
        <v>34</v>
      </c>
      <c r="G122" s="310"/>
      <c r="H122" s="310"/>
    </row>
    <row r="123" spans="1:8" ht="16.5" customHeight="1">
      <c r="A123" s="1"/>
      <c r="B123" s="1"/>
      <c r="C123" s="1"/>
      <c r="D123" s="2"/>
      <c r="F123" s="1"/>
      <c r="G123" s="1"/>
      <c r="H123" s="1"/>
    </row>
    <row r="124" spans="1:8" s="5" customFormat="1" ht="21.75" customHeight="1">
      <c r="A124" s="4" t="s">
        <v>200</v>
      </c>
      <c r="B124" s="296" t="s">
        <v>199</v>
      </c>
      <c r="C124" s="297"/>
      <c r="D124" s="6"/>
      <c r="F124" s="4" t="s">
        <v>200</v>
      </c>
      <c r="G124" s="296" t="s">
        <v>199</v>
      </c>
      <c r="H124" s="297"/>
    </row>
    <row r="125" spans="1:8" s="5" customFormat="1" ht="18.75" customHeight="1" thickBot="1">
      <c r="A125" s="7"/>
      <c r="B125" s="7"/>
      <c r="C125" s="3"/>
      <c r="D125" s="2"/>
      <c r="E125" s="3"/>
      <c r="F125" s="7"/>
      <c r="G125" s="7"/>
      <c r="H125" s="3"/>
    </row>
    <row r="126" spans="1:8" ht="18.75" customHeight="1">
      <c r="A126" s="8" t="s">
        <v>36</v>
      </c>
      <c r="B126" s="278" t="str">
        <f>'12.陸上競技'!B56:C56</f>
        <v>走幅跳</v>
      </c>
      <c r="C126" s="279"/>
      <c r="D126" s="2"/>
      <c r="F126" s="8" t="s">
        <v>36</v>
      </c>
      <c r="G126" s="278" t="str">
        <f>'12.陸上競技'!B57</f>
        <v>砲丸投</v>
      </c>
      <c r="H126" s="279"/>
    </row>
    <row r="127" spans="1:8" ht="18.75" customHeight="1">
      <c r="A127" s="9" t="s">
        <v>37</v>
      </c>
      <c r="B127" s="276">
        <f>'12.陸上競技'!D56</f>
        <v>0</v>
      </c>
      <c r="C127" s="277"/>
      <c r="D127" s="2"/>
      <c r="F127" s="9" t="s">
        <v>37</v>
      </c>
      <c r="G127" s="276">
        <f>'12.陸上競技'!D57</f>
        <v>0</v>
      </c>
      <c r="H127" s="277"/>
    </row>
    <row r="128" spans="1:8" ht="18.75" customHeight="1">
      <c r="A128" s="9" t="s">
        <v>38</v>
      </c>
      <c r="B128" s="276" t="str">
        <f>'12.陸上競技'!$E$5</f>
        <v>○○体育振興会</v>
      </c>
      <c r="C128" s="277"/>
      <c r="D128" s="2"/>
      <c r="F128" s="9" t="s">
        <v>38</v>
      </c>
      <c r="G128" s="276" t="str">
        <f>'12.陸上競技'!$E$5</f>
        <v>○○体育振興会</v>
      </c>
      <c r="H128" s="277"/>
    </row>
    <row r="129" spans="1:8" ht="18.75" customHeight="1">
      <c r="A129" s="67" t="s">
        <v>234</v>
      </c>
      <c r="B129" s="276">
        <f>'12.陸上競技'!$E$9</f>
        <v>1</v>
      </c>
      <c r="C129" s="277"/>
      <c r="D129" s="2"/>
      <c r="F129" s="67" t="s">
        <v>234</v>
      </c>
      <c r="G129" s="276">
        <f>'12.陸上競技'!$E$9</f>
        <v>1</v>
      </c>
      <c r="H129" s="277"/>
    </row>
    <row r="130" spans="1:8" ht="18.75" customHeight="1">
      <c r="A130" s="9" t="s">
        <v>39</v>
      </c>
      <c r="B130" s="276"/>
      <c r="C130" s="277"/>
      <c r="D130" s="2"/>
      <c r="F130" s="9" t="s">
        <v>39</v>
      </c>
      <c r="G130" s="276"/>
      <c r="H130" s="277"/>
    </row>
    <row r="131" spans="1:8" ht="18.75" customHeight="1" thickBot="1">
      <c r="A131" s="10" t="s">
        <v>40</v>
      </c>
      <c r="B131" s="292"/>
      <c r="C131" s="293"/>
      <c r="D131" s="2"/>
      <c r="F131" s="10" t="s">
        <v>40</v>
      </c>
      <c r="G131" s="292"/>
      <c r="H131" s="293"/>
    </row>
    <row r="132" ht="16.5" customHeight="1">
      <c r="D132" s="2"/>
    </row>
    <row r="133" spans="1:8" ht="16.5" customHeight="1">
      <c r="A133" s="11"/>
      <c r="B133" s="11"/>
      <c r="C133" s="12"/>
      <c r="D133" s="13"/>
      <c r="E133" s="12"/>
      <c r="F133" s="11"/>
      <c r="G133" s="11"/>
      <c r="H133" s="12"/>
    </row>
    <row r="134" spans="1:8" ht="24.75" customHeight="1">
      <c r="A134" s="271" t="s">
        <v>34</v>
      </c>
      <c r="B134" s="271"/>
      <c r="C134" s="271"/>
      <c r="D134" s="2"/>
      <c r="F134" s="271" t="s">
        <v>34</v>
      </c>
      <c r="G134" s="271"/>
      <c r="H134" s="271"/>
    </row>
    <row r="135" spans="1:8" ht="15.75" customHeight="1">
      <c r="A135" s="1"/>
      <c r="B135" s="1"/>
      <c r="C135" s="1"/>
      <c r="D135" s="2"/>
      <c r="F135" s="1"/>
      <c r="G135" s="1"/>
      <c r="H135" s="1"/>
    </row>
    <row r="136" spans="1:7" s="5" customFormat="1" ht="21.75" customHeight="1">
      <c r="A136" s="308" t="s">
        <v>41</v>
      </c>
      <c r="B136" s="309"/>
      <c r="D136" s="6"/>
      <c r="F136" s="308" t="s">
        <v>41</v>
      </c>
      <c r="G136" s="309"/>
    </row>
    <row r="137" ht="14.25" thickBot="1">
      <c r="D137" s="2"/>
    </row>
    <row r="138" spans="1:8" ht="18.75" customHeight="1">
      <c r="A138" s="8" t="s">
        <v>36</v>
      </c>
      <c r="B138" s="278" t="str">
        <f>'12.陸上競技'!B66:C66</f>
        <v>女子100ｍ</v>
      </c>
      <c r="C138" s="279"/>
      <c r="D138" s="2"/>
      <c r="F138" s="8" t="s">
        <v>36</v>
      </c>
      <c r="G138" s="278" t="str">
        <f>'12.陸上競技'!B67</f>
        <v>女子200ｍ</v>
      </c>
      <c r="H138" s="279"/>
    </row>
    <row r="139" spans="1:8" ht="18.75" customHeight="1">
      <c r="A139" s="9" t="s">
        <v>37</v>
      </c>
      <c r="B139" s="298">
        <f>'12.陸上競技'!D66</f>
        <v>0</v>
      </c>
      <c r="C139" s="299"/>
      <c r="D139" s="2"/>
      <c r="F139" s="9" t="s">
        <v>37</v>
      </c>
      <c r="G139" s="298">
        <f>'12.陸上競技'!D67</f>
        <v>0</v>
      </c>
      <c r="H139" s="299"/>
    </row>
    <row r="140" spans="1:8" ht="18.75" customHeight="1">
      <c r="A140" s="9" t="s">
        <v>38</v>
      </c>
      <c r="B140" s="276" t="str">
        <f>'12.陸上競技'!$E$5</f>
        <v>○○体育振興会</v>
      </c>
      <c r="C140" s="277"/>
      <c r="D140" s="2"/>
      <c r="F140" s="9" t="s">
        <v>38</v>
      </c>
      <c r="G140" s="276" t="str">
        <f>'12.陸上競技'!$E$5</f>
        <v>○○体育振興会</v>
      </c>
      <c r="H140" s="277"/>
    </row>
    <row r="141" spans="1:8" ht="18.75" customHeight="1">
      <c r="A141" s="67" t="s">
        <v>234</v>
      </c>
      <c r="B141" s="276">
        <f>'12.陸上競技'!$E$9</f>
        <v>1</v>
      </c>
      <c r="C141" s="277"/>
      <c r="D141" s="2"/>
      <c r="F141" s="67" t="s">
        <v>234</v>
      </c>
      <c r="G141" s="276">
        <f>'12.陸上競技'!$E$9</f>
        <v>1</v>
      </c>
      <c r="H141" s="277"/>
    </row>
    <row r="142" spans="1:8" ht="18.75" customHeight="1">
      <c r="A142" s="9" t="s">
        <v>39</v>
      </c>
      <c r="B142" s="276"/>
      <c r="C142" s="277"/>
      <c r="D142" s="2"/>
      <c r="F142" s="9" t="s">
        <v>39</v>
      </c>
      <c r="G142" s="276"/>
      <c r="H142" s="277"/>
    </row>
    <row r="143" spans="1:8" ht="18.75" customHeight="1" thickBot="1">
      <c r="A143" s="10" t="s">
        <v>40</v>
      </c>
      <c r="B143" s="292"/>
      <c r="C143" s="293"/>
      <c r="D143" s="2"/>
      <c r="F143" s="10" t="s">
        <v>40</v>
      </c>
      <c r="G143" s="292"/>
      <c r="H143" s="293"/>
    </row>
    <row r="144" spans="1:8" ht="16.5" customHeight="1">
      <c r="A144" s="16"/>
      <c r="B144" s="16"/>
      <c r="C144" s="16"/>
      <c r="D144" s="2"/>
      <c r="F144" s="16"/>
      <c r="G144" s="16"/>
      <c r="H144" s="16"/>
    </row>
    <row r="145" spans="1:8" ht="16.5" customHeight="1">
      <c r="A145" s="313"/>
      <c r="B145" s="313"/>
      <c r="C145" s="313"/>
      <c r="D145" s="14"/>
      <c r="E145" s="15"/>
      <c r="F145" s="313"/>
      <c r="G145" s="313"/>
      <c r="H145" s="313"/>
    </row>
    <row r="146" spans="1:8" ht="24.75" customHeight="1">
      <c r="A146" s="310" t="s">
        <v>202</v>
      </c>
      <c r="B146" s="310"/>
      <c r="C146" s="310"/>
      <c r="D146" s="2"/>
      <c r="E146" s="19"/>
      <c r="F146" s="310" t="s">
        <v>202</v>
      </c>
      <c r="G146" s="310"/>
      <c r="H146" s="310"/>
    </row>
    <row r="147" spans="1:8" ht="15.75" customHeight="1">
      <c r="A147" s="18"/>
      <c r="B147" s="18"/>
      <c r="C147" s="18"/>
      <c r="D147" s="2"/>
      <c r="E147" s="19"/>
      <c r="F147" s="18"/>
      <c r="G147" s="18"/>
      <c r="H147" s="18"/>
    </row>
    <row r="148" spans="1:7" s="5" customFormat="1" ht="21.75" customHeight="1">
      <c r="A148" s="308" t="s">
        <v>41</v>
      </c>
      <c r="B148" s="309"/>
      <c r="D148" s="6"/>
      <c r="F148" s="308" t="s">
        <v>41</v>
      </c>
      <c r="G148" s="309"/>
    </row>
    <row r="149" ht="14.25" thickBot="1">
      <c r="D149" s="2"/>
    </row>
    <row r="150" spans="1:8" ht="18.75" customHeight="1">
      <c r="A150" s="8" t="s">
        <v>36</v>
      </c>
      <c r="B150" s="278" t="str">
        <f>'12.陸上競技'!B68:C68</f>
        <v>女子走幅跳</v>
      </c>
      <c r="C150" s="279"/>
      <c r="D150" s="2"/>
      <c r="F150" s="8" t="s">
        <v>36</v>
      </c>
      <c r="G150" s="278" t="str">
        <f>'12.陸上競技'!B69</f>
        <v>女子走高跳</v>
      </c>
      <c r="H150" s="279"/>
    </row>
    <row r="151" spans="1:8" ht="18.75" customHeight="1">
      <c r="A151" s="9" t="s">
        <v>37</v>
      </c>
      <c r="B151" s="298">
        <f>'12.陸上競技'!D68</f>
        <v>0</v>
      </c>
      <c r="C151" s="299"/>
      <c r="D151" s="2"/>
      <c r="F151" s="9" t="s">
        <v>37</v>
      </c>
      <c r="G151" s="298">
        <f>'12.陸上競技'!D69</f>
        <v>0</v>
      </c>
      <c r="H151" s="299"/>
    </row>
    <row r="152" spans="1:8" ht="18.75" customHeight="1">
      <c r="A152" s="9" t="s">
        <v>38</v>
      </c>
      <c r="B152" s="276" t="str">
        <f>'12.陸上競技'!$E$5</f>
        <v>○○体育振興会</v>
      </c>
      <c r="C152" s="277"/>
      <c r="D152" s="2"/>
      <c r="F152" s="9" t="s">
        <v>38</v>
      </c>
      <c r="G152" s="276" t="str">
        <f>'12.陸上競技'!$E$5</f>
        <v>○○体育振興会</v>
      </c>
      <c r="H152" s="277"/>
    </row>
    <row r="153" spans="1:8" ht="18.75" customHeight="1">
      <c r="A153" s="67" t="s">
        <v>234</v>
      </c>
      <c r="B153" s="276">
        <f>'12.陸上競技'!$E$9</f>
        <v>1</v>
      </c>
      <c r="C153" s="277"/>
      <c r="D153" s="2"/>
      <c r="F153" s="67" t="s">
        <v>234</v>
      </c>
      <c r="G153" s="276">
        <f>'12.陸上競技'!$E$9</f>
        <v>1</v>
      </c>
      <c r="H153" s="277"/>
    </row>
    <row r="154" spans="1:8" ht="18.75" customHeight="1">
      <c r="A154" s="9" t="s">
        <v>39</v>
      </c>
      <c r="B154" s="276"/>
      <c r="C154" s="277"/>
      <c r="D154" s="2"/>
      <c r="F154" s="9" t="s">
        <v>39</v>
      </c>
      <c r="G154" s="276"/>
      <c r="H154" s="277"/>
    </row>
    <row r="155" spans="1:8" ht="18.75" customHeight="1" thickBot="1">
      <c r="A155" s="10" t="s">
        <v>40</v>
      </c>
      <c r="B155" s="292"/>
      <c r="C155" s="293"/>
      <c r="D155" s="2"/>
      <c r="F155" s="10" t="s">
        <v>40</v>
      </c>
      <c r="G155" s="292"/>
      <c r="H155" s="293"/>
    </row>
    <row r="156" spans="1:8" ht="16.5" customHeight="1">
      <c r="A156" s="312"/>
      <c r="B156" s="312"/>
      <c r="C156" s="312"/>
      <c r="D156" s="2"/>
      <c r="F156" s="312"/>
      <c r="G156" s="312"/>
      <c r="H156" s="312"/>
    </row>
    <row r="157" spans="1:8" ht="16.5" customHeight="1">
      <c r="A157" s="313"/>
      <c r="B157" s="313"/>
      <c r="C157" s="313"/>
      <c r="D157" s="14"/>
      <c r="E157" s="15"/>
      <c r="F157" s="313"/>
      <c r="G157" s="313"/>
      <c r="H157" s="313"/>
    </row>
    <row r="158" spans="1:8" ht="24.75" customHeight="1">
      <c r="A158" s="310" t="s">
        <v>202</v>
      </c>
      <c r="B158" s="310"/>
      <c r="C158" s="310"/>
      <c r="D158" s="2"/>
      <c r="E158" s="19"/>
      <c r="F158" s="310" t="s">
        <v>202</v>
      </c>
      <c r="G158" s="310"/>
      <c r="H158" s="310"/>
    </row>
    <row r="159" spans="1:8" ht="15.75" customHeight="1">
      <c r="A159" s="18"/>
      <c r="B159" s="18"/>
      <c r="C159" s="18"/>
      <c r="D159" s="2"/>
      <c r="E159" s="19"/>
      <c r="F159" s="18"/>
      <c r="G159" s="18"/>
      <c r="H159" s="18"/>
    </row>
    <row r="160" spans="1:7" s="5" customFormat="1" ht="21.75" customHeight="1">
      <c r="A160" s="308" t="s">
        <v>41</v>
      </c>
      <c r="B160" s="309"/>
      <c r="D160" s="6"/>
      <c r="F160" s="308" t="s">
        <v>41</v>
      </c>
      <c r="G160" s="309"/>
    </row>
    <row r="161" ht="14.25" thickBot="1">
      <c r="D161" s="2"/>
    </row>
    <row r="162" spans="1:8" ht="18.75" customHeight="1">
      <c r="A162" s="8" t="s">
        <v>36</v>
      </c>
      <c r="B162" s="278" t="str">
        <f>'12.陸上競技'!B70:C70</f>
        <v>女子砲丸投</v>
      </c>
      <c r="C162" s="279"/>
      <c r="D162" s="2"/>
      <c r="F162" s="8" t="s">
        <v>36</v>
      </c>
      <c r="G162" s="278"/>
      <c r="H162" s="279"/>
    </row>
    <row r="163" spans="1:8" ht="18.75" customHeight="1">
      <c r="A163" s="9" t="s">
        <v>37</v>
      </c>
      <c r="B163" s="298">
        <f>'12.陸上競技'!D70</f>
        <v>0</v>
      </c>
      <c r="C163" s="299"/>
      <c r="D163" s="2"/>
      <c r="F163" s="9" t="s">
        <v>37</v>
      </c>
      <c r="G163" s="298"/>
      <c r="H163" s="299"/>
    </row>
    <row r="164" spans="1:8" ht="18.75" customHeight="1">
      <c r="A164" s="9" t="s">
        <v>38</v>
      </c>
      <c r="B164" s="276" t="str">
        <f>'12.陸上競技'!$E$5</f>
        <v>○○体育振興会</v>
      </c>
      <c r="C164" s="277"/>
      <c r="D164" s="2"/>
      <c r="F164" s="9" t="s">
        <v>38</v>
      </c>
      <c r="G164" s="276" t="str">
        <f>'12.陸上競技'!$E$5</f>
        <v>○○体育振興会</v>
      </c>
      <c r="H164" s="277"/>
    </row>
    <row r="165" spans="1:8" ht="18.75" customHeight="1">
      <c r="A165" s="67" t="s">
        <v>234</v>
      </c>
      <c r="B165" s="276">
        <f>'12.陸上競技'!$E$9</f>
        <v>1</v>
      </c>
      <c r="C165" s="277"/>
      <c r="D165" s="2"/>
      <c r="F165" s="67" t="s">
        <v>234</v>
      </c>
      <c r="G165" s="276">
        <f>'12.陸上競技'!$E$9</f>
        <v>1</v>
      </c>
      <c r="H165" s="277"/>
    </row>
    <row r="166" spans="1:8" ht="18.75" customHeight="1">
      <c r="A166" s="9" t="s">
        <v>39</v>
      </c>
      <c r="B166" s="276"/>
      <c r="C166" s="277"/>
      <c r="D166" s="2"/>
      <c r="F166" s="9" t="s">
        <v>39</v>
      </c>
      <c r="G166" s="276"/>
      <c r="H166" s="277"/>
    </row>
    <row r="167" spans="1:8" ht="18.75" customHeight="1" thickBot="1">
      <c r="A167" s="10" t="s">
        <v>40</v>
      </c>
      <c r="B167" s="292"/>
      <c r="C167" s="293"/>
      <c r="D167" s="2"/>
      <c r="F167" s="10" t="s">
        <v>40</v>
      </c>
      <c r="G167" s="292"/>
      <c r="H167" s="293"/>
    </row>
    <row r="168" spans="1:8" ht="16.5" customHeight="1">
      <c r="A168" s="311"/>
      <c r="B168" s="311"/>
      <c r="C168" s="311"/>
      <c r="D168" s="26"/>
      <c r="E168" s="27"/>
      <c r="F168" s="311"/>
      <c r="G168" s="311"/>
      <c r="H168" s="311"/>
    </row>
    <row r="169" spans="1:8" ht="16.5" customHeight="1">
      <c r="A169" s="16"/>
      <c r="B169" s="16"/>
      <c r="C169" s="16"/>
      <c r="D169" s="2"/>
      <c r="F169" s="16"/>
      <c r="G169" s="16"/>
      <c r="H169" s="16"/>
    </row>
    <row r="170" spans="1:8" ht="24.75" customHeight="1">
      <c r="A170" s="310" t="s">
        <v>34</v>
      </c>
      <c r="B170" s="310"/>
      <c r="C170" s="310"/>
      <c r="D170" s="2"/>
      <c r="E170" s="19"/>
      <c r="F170" s="310" t="s">
        <v>34</v>
      </c>
      <c r="G170" s="310"/>
      <c r="H170" s="310"/>
    </row>
    <row r="171" spans="1:8" ht="12.75" customHeight="1">
      <c r="A171" s="1"/>
      <c r="B171" s="1"/>
      <c r="C171" s="1"/>
      <c r="D171" s="2"/>
      <c r="F171" s="1"/>
      <c r="G171" s="1"/>
      <c r="H171" s="1"/>
    </row>
    <row r="172" spans="1:8" s="5" customFormat="1" ht="21.75" customHeight="1">
      <c r="A172" s="306" t="s">
        <v>42</v>
      </c>
      <c r="B172" s="307"/>
      <c r="D172" s="6"/>
      <c r="F172" s="308" t="s">
        <v>43</v>
      </c>
      <c r="G172" s="309"/>
      <c r="H172" s="20" t="s">
        <v>44</v>
      </c>
    </row>
    <row r="173" ht="14.25" thickBot="1">
      <c r="D173" s="2"/>
    </row>
    <row r="174" spans="1:8" ht="18.75" customHeight="1">
      <c r="A174" s="8" t="s">
        <v>36</v>
      </c>
      <c r="B174" s="278" t="str">
        <f>'12.陸上競技'!B59:C59</f>
        <v>5000ｍ</v>
      </c>
      <c r="C174" s="279"/>
      <c r="D174" s="2"/>
      <c r="F174" s="8" t="s">
        <v>36</v>
      </c>
      <c r="G174" s="278" t="str">
        <f>'12.陸上競技'!A82</f>
        <v>一般女子3000ｍ</v>
      </c>
      <c r="H174" s="279"/>
    </row>
    <row r="175" spans="1:8" ht="18.75" customHeight="1">
      <c r="A175" s="9" t="s">
        <v>37</v>
      </c>
      <c r="B175" s="276">
        <f>'12.陸上競技'!D59</f>
        <v>0</v>
      </c>
      <c r="C175" s="277"/>
      <c r="D175" s="2"/>
      <c r="F175" s="9" t="s">
        <v>37</v>
      </c>
      <c r="G175" s="298">
        <f>'12.陸上競技'!D82</f>
        <v>0</v>
      </c>
      <c r="H175" s="299"/>
    </row>
    <row r="176" spans="1:8" ht="18.75" customHeight="1">
      <c r="A176" s="9" t="s">
        <v>38</v>
      </c>
      <c r="B176" s="276" t="str">
        <f>'12.陸上競技'!$E$5</f>
        <v>○○体育振興会</v>
      </c>
      <c r="C176" s="277"/>
      <c r="D176" s="2"/>
      <c r="F176" s="9" t="s">
        <v>38</v>
      </c>
      <c r="G176" s="276" t="str">
        <f>'12.陸上競技'!$E$5</f>
        <v>○○体育振興会</v>
      </c>
      <c r="H176" s="277"/>
    </row>
    <row r="177" spans="1:8" ht="18.75" customHeight="1">
      <c r="A177" s="67" t="s">
        <v>234</v>
      </c>
      <c r="B177" s="276">
        <f>'12.陸上競技'!$E$9</f>
        <v>1</v>
      </c>
      <c r="C177" s="277"/>
      <c r="D177" s="2"/>
      <c r="F177" s="67" t="s">
        <v>234</v>
      </c>
      <c r="G177" s="276">
        <f>'12.陸上競技'!$E$9</f>
        <v>1</v>
      </c>
      <c r="H177" s="277"/>
    </row>
    <row r="178" spans="1:8" ht="18.75" customHeight="1">
      <c r="A178" s="9" t="s">
        <v>39</v>
      </c>
      <c r="B178" s="276"/>
      <c r="C178" s="277"/>
      <c r="D178" s="2"/>
      <c r="F178" s="9" t="s">
        <v>39</v>
      </c>
      <c r="G178" s="276"/>
      <c r="H178" s="277"/>
    </row>
    <row r="179" spans="1:8" ht="18.75" customHeight="1" thickBot="1">
      <c r="A179" s="10" t="s">
        <v>40</v>
      </c>
      <c r="B179" s="292"/>
      <c r="C179" s="293"/>
      <c r="D179" s="2"/>
      <c r="F179" s="10" t="s">
        <v>40</v>
      </c>
      <c r="G179" s="292"/>
      <c r="H179" s="293"/>
    </row>
    <row r="180" spans="1:8" ht="16.5" customHeight="1">
      <c r="A180" s="16"/>
      <c r="B180" s="16"/>
      <c r="C180" s="16"/>
      <c r="D180" s="2"/>
      <c r="F180" s="16"/>
      <c r="G180" s="16"/>
      <c r="H180" s="16"/>
    </row>
    <row r="181" spans="1:8" ht="16.5" customHeight="1">
      <c r="A181" s="17"/>
      <c r="B181" s="17"/>
      <c r="C181" s="17"/>
      <c r="D181" s="14"/>
      <c r="E181" s="15"/>
      <c r="F181" s="17"/>
      <c r="G181" s="17"/>
      <c r="H181" s="17"/>
    </row>
    <row r="182" spans="1:8" ht="21" customHeight="1">
      <c r="A182" s="280" t="s">
        <v>45</v>
      </c>
      <c r="B182" s="280"/>
      <c r="C182" s="280"/>
      <c r="D182" s="2"/>
      <c r="E182" s="19"/>
      <c r="F182" s="280" t="s">
        <v>45</v>
      </c>
      <c r="G182" s="280"/>
      <c r="H182" s="280"/>
    </row>
    <row r="183" spans="1:8" ht="8.25" customHeight="1">
      <c r="A183" s="28"/>
      <c r="B183" s="28"/>
      <c r="C183" s="28"/>
      <c r="D183" s="2"/>
      <c r="E183" s="19"/>
      <c r="F183" s="28"/>
      <c r="G183" s="28"/>
      <c r="H183" s="28"/>
    </row>
    <row r="184" spans="1:8" s="5" customFormat="1" ht="18.75" customHeight="1">
      <c r="A184" s="4" t="s">
        <v>35</v>
      </c>
      <c r="B184" s="272" t="s">
        <v>197</v>
      </c>
      <c r="C184" s="273"/>
      <c r="D184" s="54"/>
      <c r="E184" s="55"/>
      <c r="F184" s="4" t="s">
        <v>35</v>
      </c>
      <c r="G184" s="300" t="s">
        <v>198</v>
      </c>
      <c r="H184" s="301"/>
    </row>
    <row r="185" spans="1:8" s="5" customFormat="1" ht="18.75" customHeight="1">
      <c r="A185" s="217" t="s">
        <v>203</v>
      </c>
      <c r="B185" s="276" t="str">
        <f>'12.陸上競技'!$E$5</f>
        <v>○○体育振興会</v>
      </c>
      <c r="C185" s="287"/>
      <c r="D185" s="54"/>
      <c r="E185" s="218"/>
      <c r="F185" s="56" t="s">
        <v>203</v>
      </c>
      <c r="G185" s="276" t="str">
        <f>'12.陸上競技'!$E$5</f>
        <v>○○体育振興会</v>
      </c>
      <c r="H185" s="287"/>
    </row>
    <row r="186" spans="1:8" s="5" customFormat="1" ht="18.75" customHeight="1">
      <c r="A186" s="216" t="s">
        <v>127</v>
      </c>
      <c r="B186" s="276">
        <f>'12.陸上競技'!$E$9</f>
        <v>1</v>
      </c>
      <c r="C186" s="287"/>
      <c r="D186" s="54"/>
      <c r="E186" s="218"/>
      <c r="F186" s="68" t="s">
        <v>127</v>
      </c>
      <c r="G186" s="276">
        <f>'12.陸上競技'!$E$9</f>
        <v>1</v>
      </c>
      <c r="H186" s="287"/>
    </row>
    <row r="187" spans="1:8" s="5" customFormat="1" ht="6.75" customHeight="1" thickBot="1">
      <c r="A187" s="30"/>
      <c r="B187" s="29"/>
      <c r="C187" s="29"/>
      <c r="D187" s="6"/>
      <c r="F187" s="30"/>
      <c r="G187" s="29"/>
      <c r="H187" s="29"/>
    </row>
    <row r="188" spans="1:8" ht="17.25" customHeight="1">
      <c r="A188" s="282" t="s">
        <v>46</v>
      </c>
      <c r="B188" s="283"/>
      <c r="C188" s="21" t="s">
        <v>47</v>
      </c>
      <c r="D188" s="2"/>
      <c r="F188" s="282" t="s">
        <v>46</v>
      </c>
      <c r="G188" s="283"/>
      <c r="H188" s="21" t="s">
        <v>47</v>
      </c>
    </row>
    <row r="189" spans="1:8" ht="17.25" customHeight="1">
      <c r="A189" s="284">
        <f>'12.陸上競技'!D21</f>
        <v>0</v>
      </c>
      <c r="B189" s="281"/>
      <c r="C189" s="22"/>
      <c r="D189" s="2"/>
      <c r="F189" s="302">
        <f>'12.陸上競技'!D31</f>
        <v>0</v>
      </c>
      <c r="G189" s="303"/>
      <c r="H189" s="22"/>
    </row>
    <row r="190" spans="1:8" ht="17.25" customHeight="1">
      <c r="A190" s="284">
        <f>'12.陸上競技'!D22</f>
        <v>0</v>
      </c>
      <c r="B190" s="281"/>
      <c r="C190" s="22"/>
      <c r="D190" s="2"/>
      <c r="F190" s="302">
        <f>'12.陸上競技'!D32</f>
        <v>0</v>
      </c>
      <c r="G190" s="303"/>
      <c r="H190" s="22"/>
    </row>
    <row r="191" spans="1:8" ht="17.25" customHeight="1">
      <c r="A191" s="284">
        <f>'12.陸上競技'!D23</f>
        <v>0</v>
      </c>
      <c r="B191" s="281"/>
      <c r="C191" s="22"/>
      <c r="D191" s="2"/>
      <c r="F191" s="302">
        <f>'12.陸上競技'!D33</f>
        <v>0</v>
      </c>
      <c r="G191" s="303"/>
      <c r="H191" s="22"/>
    </row>
    <row r="192" spans="1:8" ht="17.25" customHeight="1">
      <c r="A192" s="284">
        <f>'12.陸上競技'!D24</f>
        <v>0</v>
      </c>
      <c r="B192" s="281"/>
      <c r="C192" s="22"/>
      <c r="D192" s="2"/>
      <c r="F192" s="302">
        <f>'12.陸上競技'!D34</f>
        <v>0</v>
      </c>
      <c r="G192" s="303"/>
      <c r="H192" s="22"/>
    </row>
    <row r="193" spans="1:8" ht="17.25" customHeight="1">
      <c r="A193" s="284">
        <f>'12.陸上競技'!D25</f>
        <v>0</v>
      </c>
      <c r="B193" s="281"/>
      <c r="C193" s="22"/>
      <c r="D193" s="2"/>
      <c r="F193" s="302">
        <f>'12.陸上競技'!D35</f>
        <v>0</v>
      </c>
      <c r="G193" s="303"/>
      <c r="H193" s="22"/>
    </row>
    <row r="194" spans="1:8" ht="17.25" customHeight="1" thickBot="1">
      <c r="A194" s="285">
        <f>'12.陸上競技'!D26</f>
        <v>0</v>
      </c>
      <c r="B194" s="286"/>
      <c r="C194" s="23"/>
      <c r="D194" s="2"/>
      <c r="F194" s="304">
        <f>'12.陸上競技'!D36</f>
        <v>0</v>
      </c>
      <c r="G194" s="305"/>
      <c r="H194" s="23"/>
    </row>
    <row r="195" spans="1:8" ht="17.25" customHeight="1">
      <c r="A195" s="16"/>
      <c r="B195" s="16"/>
      <c r="C195" s="16"/>
      <c r="D195" s="2"/>
      <c r="F195" s="16"/>
      <c r="G195" s="16"/>
      <c r="H195" s="16"/>
    </row>
    <row r="196" spans="1:8" ht="16.5" customHeight="1">
      <c r="A196" s="17"/>
      <c r="B196" s="17"/>
      <c r="C196" s="17"/>
      <c r="D196" s="14"/>
      <c r="E196" s="15"/>
      <c r="F196" s="17"/>
      <c r="G196" s="17"/>
      <c r="H196" s="17"/>
    </row>
    <row r="197" spans="1:8" ht="24.75" customHeight="1">
      <c r="A197" s="280" t="s">
        <v>48</v>
      </c>
      <c r="B197" s="280"/>
      <c r="C197" s="280"/>
      <c r="D197" s="2"/>
      <c r="E197" s="19"/>
      <c r="F197" s="280" t="s">
        <v>48</v>
      </c>
      <c r="G197" s="280"/>
      <c r="H197" s="280"/>
    </row>
    <row r="198" spans="1:8" ht="7.5" customHeight="1">
      <c r="A198" s="28"/>
      <c r="B198" s="28"/>
      <c r="C198" s="28"/>
      <c r="D198" s="2"/>
      <c r="E198" s="19"/>
      <c r="F198" s="28"/>
      <c r="G198" s="28"/>
      <c r="H198" s="28"/>
    </row>
    <row r="199" spans="1:8" s="5" customFormat="1" ht="18.75" customHeight="1">
      <c r="A199" s="306" t="s">
        <v>42</v>
      </c>
      <c r="B199" s="307"/>
      <c r="C199" s="55"/>
      <c r="D199" s="54"/>
      <c r="E199" s="55"/>
      <c r="F199" s="308" t="s">
        <v>41</v>
      </c>
      <c r="G199" s="309"/>
      <c r="H199" s="55"/>
    </row>
    <row r="200" spans="1:8" s="5" customFormat="1" ht="18.75" customHeight="1">
      <c r="A200" s="216" t="s">
        <v>203</v>
      </c>
      <c r="B200" s="276" t="str">
        <f>'12.陸上競技'!$E$5</f>
        <v>○○体育振興会</v>
      </c>
      <c r="C200" s="287"/>
      <c r="D200" s="54"/>
      <c r="E200" s="218"/>
      <c r="F200" s="56" t="s">
        <v>203</v>
      </c>
      <c r="G200" s="276" t="str">
        <f>'12.陸上競技'!$E$5</f>
        <v>○○体育振興会</v>
      </c>
      <c r="H200" s="287"/>
    </row>
    <row r="201" spans="1:8" s="5" customFormat="1" ht="18.75" customHeight="1">
      <c r="A201" s="216" t="s">
        <v>127</v>
      </c>
      <c r="B201" s="276">
        <f>'12.陸上競技'!$E$9</f>
        <v>1</v>
      </c>
      <c r="C201" s="287"/>
      <c r="D201" s="54"/>
      <c r="E201" s="218"/>
      <c r="F201" s="68" t="s">
        <v>127</v>
      </c>
      <c r="G201" s="276">
        <f>'12.陸上競技'!$E$9</f>
        <v>1</v>
      </c>
      <c r="H201" s="287"/>
    </row>
    <row r="202" ht="14.25" thickBot="1">
      <c r="D202" s="2"/>
    </row>
    <row r="203" spans="1:8" ht="17.25" customHeight="1">
      <c r="A203" s="282" t="s">
        <v>46</v>
      </c>
      <c r="B203" s="283"/>
      <c r="C203" s="21" t="s">
        <v>47</v>
      </c>
      <c r="D203" s="2"/>
      <c r="F203" s="282" t="s">
        <v>46</v>
      </c>
      <c r="G203" s="283"/>
      <c r="H203" s="21" t="s">
        <v>47</v>
      </c>
    </row>
    <row r="204" spans="1:8" ht="17.25" customHeight="1">
      <c r="A204" s="284">
        <f>'12.陸上競技'!D60</f>
        <v>0</v>
      </c>
      <c r="B204" s="281"/>
      <c r="C204" s="22"/>
      <c r="D204" s="2"/>
      <c r="F204" s="302">
        <f>'12.陸上競技'!D71</f>
        <v>0</v>
      </c>
      <c r="G204" s="303"/>
      <c r="H204" s="22"/>
    </row>
    <row r="205" spans="1:8" ht="17.25" customHeight="1">
      <c r="A205" s="284">
        <f>'12.陸上競技'!D61</f>
        <v>0</v>
      </c>
      <c r="B205" s="281"/>
      <c r="C205" s="22"/>
      <c r="D205" s="2"/>
      <c r="F205" s="302">
        <f>'12.陸上競技'!D72</f>
        <v>0</v>
      </c>
      <c r="G205" s="303"/>
      <c r="H205" s="22"/>
    </row>
    <row r="206" spans="1:8" ht="17.25" customHeight="1">
      <c r="A206" s="284">
        <f>'12.陸上競技'!D62</f>
        <v>0</v>
      </c>
      <c r="B206" s="281"/>
      <c r="C206" s="22"/>
      <c r="D206" s="2"/>
      <c r="F206" s="302">
        <f>'12.陸上競技'!D73</f>
        <v>0</v>
      </c>
      <c r="G206" s="303"/>
      <c r="H206" s="22"/>
    </row>
    <row r="207" spans="1:8" ht="17.25" customHeight="1">
      <c r="A207" s="284">
        <f>'12.陸上競技'!D63</f>
        <v>0</v>
      </c>
      <c r="B207" s="281"/>
      <c r="C207" s="22"/>
      <c r="D207" s="2"/>
      <c r="F207" s="302">
        <f>'12.陸上競技'!D74</f>
        <v>0</v>
      </c>
      <c r="G207" s="303"/>
      <c r="H207" s="22"/>
    </row>
    <row r="208" spans="1:8" ht="17.25" customHeight="1">
      <c r="A208" s="284">
        <f>'12.陸上競技'!D64</f>
        <v>0</v>
      </c>
      <c r="B208" s="281"/>
      <c r="C208" s="22"/>
      <c r="D208" s="2"/>
      <c r="F208" s="302">
        <f>'12.陸上競技'!D75</f>
        <v>0</v>
      </c>
      <c r="G208" s="303"/>
      <c r="H208" s="22"/>
    </row>
    <row r="209" spans="1:8" ht="17.25" customHeight="1" thickBot="1">
      <c r="A209" s="285">
        <f>'12.陸上競技'!D65</f>
        <v>0</v>
      </c>
      <c r="B209" s="286"/>
      <c r="C209" s="23"/>
      <c r="D209" s="2"/>
      <c r="F209" s="304">
        <f>'12.陸上競技'!D76</f>
        <v>0</v>
      </c>
      <c r="G209" s="305"/>
      <c r="H209" s="23"/>
    </row>
    <row r="210" spans="1:8" ht="16.5" customHeight="1">
      <c r="A210" s="16"/>
      <c r="B210" s="16"/>
      <c r="C210" s="16"/>
      <c r="D210" s="2"/>
      <c r="F210" s="16"/>
      <c r="G210" s="16"/>
      <c r="H210" s="16"/>
    </row>
    <row r="211" spans="1:8" ht="13.5">
      <c r="A211" s="17"/>
      <c r="B211" s="17"/>
      <c r="C211" s="17"/>
      <c r="D211" s="14"/>
      <c r="E211" s="15"/>
      <c r="F211" s="17"/>
      <c r="G211" s="17"/>
      <c r="H211" s="17"/>
    </row>
    <row r="212" spans="1:8" ht="24.75" customHeight="1">
      <c r="A212" s="271" t="s">
        <v>34</v>
      </c>
      <c r="B212" s="271"/>
      <c r="C212" s="271"/>
      <c r="D212" s="2"/>
      <c r="F212" s="271" t="s">
        <v>34</v>
      </c>
      <c r="G212" s="271"/>
      <c r="H212" s="271"/>
    </row>
    <row r="213" spans="1:8" ht="13.5">
      <c r="A213" s="1"/>
      <c r="B213" s="1"/>
      <c r="C213" s="1"/>
      <c r="D213" s="2"/>
      <c r="F213" s="1"/>
      <c r="G213" s="1"/>
      <c r="H213" s="1"/>
    </row>
    <row r="214" spans="1:8" ht="22.5" customHeight="1">
      <c r="A214" s="4" t="s">
        <v>244</v>
      </c>
      <c r="B214" s="272" t="s">
        <v>197</v>
      </c>
      <c r="C214" s="273"/>
      <c r="D214" s="6"/>
      <c r="E214" s="5"/>
      <c r="F214" s="4" t="s">
        <v>244</v>
      </c>
      <c r="G214" s="274" t="s">
        <v>250</v>
      </c>
      <c r="H214" s="275"/>
    </row>
    <row r="215" ht="14.25" thickBot="1">
      <c r="D215" s="2"/>
    </row>
    <row r="216" spans="1:8" ht="17.25" customHeight="1">
      <c r="A216" s="8" t="s">
        <v>36</v>
      </c>
      <c r="B216" s="278" t="str">
        <f>'12.陸上競技'!B85</f>
        <v>男子100ｍ</v>
      </c>
      <c r="C216" s="279"/>
      <c r="D216" s="2"/>
      <c r="F216" s="8" t="s">
        <v>36</v>
      </c>
      <c r="G216" s="278" t="str">
        <f>'12.陸上競技'!B93</f>
        <v>女子100ｍ</v>
      </c>
      <c r="H216" s="279"/>
    </row>
    <row r="217" spans="1:8" ht="17.25" customHeight="1">
      <c r="A217" s="9" t="s">
        <v>37</v>
      </c>
      <c r="B217" s="276">
        <f>'12.陸上競技'!D85</f>
        <v>0</v>
      </c>
      <c r="C217" s="277"/>
      <c r="D217" s="2"/>
      <c r="F217" s="9" t="s">
        <v>37</v>
      </c>
      <c r="G217" s="294">
        <f>'12.陸上競技'!D93</f>
        <v>0</v>
      </c>
      <c r="H217" s="295"/>
    </row>
    <row r="218" spans="1:8" ht="17.25" customHeight="1">
      <c r="A218" s="9" t="s">
        <v>38</v>
      </c>
      <c r="B218" s="276" t="str">
        <f>'12.陸上競技'!$E$5</f>
        <v>○○体育振興会</v>
      </c>
      <c r="C218" s="277"/>
      <c r="D218" s="2"/>
      <c r="F218" s="9" t="s">
        <v>38</v>
      </c>
      <c r="G218" s="276" t="str">
        <f>'12.陸上競技'!$E$5</f>
        <v>○○体育振興会</v>
      </c>
      <c r="H218" s="277"/>
    </row>
    <row r="219" spans="1:8" ht="17.25" customHeight="1">
      <c r="A219" s="67" t="s">
        <v>234</v>
      </c>
      <c r="B219" s="276">
        <f>'12.陸上競技'!$E$9</f>
        <v>1</v>
      </c>
      <c r="C219" s="277"/>
      <c r="D219" s="2"/>
      <c r="F219" s="67" t="s">
        <v>234</v>
      </c>
      <c r="G219" s="276">
        <f>'12.陸上競技'!$E$9</f>
        <v>1</v>
      </c>
      <c r="H219" s="277"/>
    </row>
    <row r="220" spans="1:8" ht="17.25" customHeight="1">
      <c r="A220" s="9" t="s">
        <v>39</v>
      </c>
      <c r="B220" s="276"/>
      <c r="C220" s="277"/>
      <c r="D220" s="2"/>
      <c r="F220" s="9" t="s">
        <v>39</v>
      </c>
      <c r="G220" s="276"/>
      <c r="H220" s="277"/>
    </row>
    <row r="221" spans="1:8" ht="17.25" customHeight="1" thickBot="1">
      <c r="A221" s="10" t="s">
        <v>40</v>
      </c>
      <c r="B221" s="292"/>
      <c r="C221" s="293"/>
      <c r="D221" s="19"/>
      <c r="E221" s="77"/>
      <c r="F221" s="10" t="s">
        <v>40</v>
      </c>
      <c r="G221" s="292"/>
      <c r="H221" s="293"/>
    </row>
    <row r="222" spans="1:8" ht="18.75" customHeight="1">
      <c r="A222" s="16"/>
      <c r="B222" s="16"/>
      <c r="C222" s="16"/>
      <c r="D222" s="2"/>
      <c r="F222" s="16"/>
      <c r="G222" s="16"/>
      <c r="H222" s="16"/>
    </row>
    <row r="223" spans="1:8" ht="13.5">
      <c r="A223" s="17"/>
      <c r="B223" s="17"/>
      <c r="C223" s="17"/>
      <c r="D223" s="14"/>
      <c r="E223" s="15"/>
      <c r="F223" s="17"/>
      <c r="G223" s="17"/>
      <c r="H223" s="17"/>
    </row>
    <row r="224" spans="1:8" ht="24.75" customHeight="1">
      <c r="A224" s="271" t="s">
        <v>34</v>
      </c>
      <c r="B224" s="271"/>
      <c r="C224" s="271"/>
      <c r="D224" s="2"/>
      <c r="F224" s="271" t="s">
        <v>34</v>
      </c>
      <c r="G224" s="271"/>
      <c r="H224" s="271"/>
    </row>
    <row r="225" spans="1:8" ht="13.5">
      <c r="A225" s="1"/>
      <c r="B225" s="1"/>
      <c r="C225" s="1"/>
      <c r="D225" s="2"/>
      <c r="F225" s="1"/>
      <c r="G225" s="1"/>
      <c r="H225" s="1"/>
    </row>
    <row r="226" spans="1:8" ht="22.5" customHeight="1">
      <c r="A226" s="4" t="s">
        <v>244</v>
      </c>
      <c r="B226" s="272" t="s">
        <v>197</v>
      </c>
      <c r="C226" s="273"/>
      <c r="D226" s="6"/>
      <c r="E226" s="5"/>
      <c r="F226" s="4" t="s">
        <v>244</v>
      </c>
      <c r="G226" s="274" t="s">
        <v>250</v>
      </c>
      <c r="H226" s="275"/>
    </row>
    <row r="227" ht="14.25" thickBot="1">
      <c r="D227" s="2"/>
    </row>
    <row r="228" spans="1:8" ht="17.25" customHeight="1">
      <c r="A228" s="8" t="s">
        <v>36</v>
      </c>
      <c r="B228" s="278" t="str">
        <f>'12.陸上競技'!B85</f>
        <v>男子100ｍ</v>
      </c>
      <c r="C228" s="279"/>
      <c r="D228" s="2"/>
      <c r="F228" s="8" t="s">
        <v>36</v>
      </c>
      <c r="G228" s="278" t="str">
        <f>'12.陸上競技'!B93</f>
        <v>女子100ｍ</v>
      </c>
      <c r="H228" s="279"/>
    </row>
    <row r="229" spans="1:8" ht="17.25" customHeight="1">
      <c r="A229" s="9" t="s">
        <v>37</v>
      </c>
      <c r="B229" s="276">
        <f>'12.陸上競技'!D86</f>
        <v>0</v>
      </c>
      <c r="C229" s="277"/>
      <c r="D229" s="2"/>
      <c r="F229" s="9" t="s">
        <v>37</v>
      </c>
      <c r="G229" s="294">
        <f>'12.陸上競技'!D94</f>
        <v>0</v>
      </c>
      <c r="H229" s="295"/>
    </row>
    <row r="230" spans="1:8" ht="17.25" customHeight="1">
      <c r="A230" s="9" t="s">
        <v>38</v>
      </c>
      <c r="B230" s="276" t="str">
        <f>'12.陸上競技'!$E$5</f>
        <v>○○体育振興会</v>
      </c>
      <c r="C230" s="277"/>
      <c r="D230" s="2"/>
      <c r="F230" s="9" t="s">
        <v>38</v>
      </c>
      <c r="G230" s="276" t="str">
        <f>'12.陸上競技'!$E$5</f>
        <v>○○体育振興会</v>
      </c>
      <c r="H230" s="277"/>
    </row>
    <row r="231" spans="1:8" ht="17.25" customHeight="1">
      <c r="A231" s="67" t="s">
        <v>234</v>
      </c>
      <c r="B231" s="276">
        <f>'12.陸上競技'!$E$9</f>
        <v>1</v>
      </c>
      <c r="C231" s="277"/>
      <c r="D231" s="2"/>
      <c r="F231" s="67" t="s">
        <v>234</v>
      </c>
      <c r="G231" s="276">
        <f>'12.陸上競技'!$E$9</f>
        <v>1</v>
      </c>
      <c r="H231" s="277"/>
    </row>
    <row r="232" spans="1:8" ht="17.25" customHeight="1">
      <c r="A232" s="9" t="s">
        <v>39</v>
      </c>
      <c r="B232" s="276"/>
      <c r="C232" s="277"/>
      <c r="D232" s="2"/>
      <c r="F232" s="9" t="s">
        <v>39</v>
      </c>
      <c r="G232" s="276"/>
      <c r="H232" s="277"/>
    </row>
    <row r="233" spans="1:8" ht="17.25" customHeight="1" thickBot="1">
      <c r="A233" s="10" t="s">
        <v>40</v>
      </c>
      <c r="B233" s="292"/>
      <c r="C233" s="293"/>
      <c r="D233" s="19"/>
      <c r="E233" s="77"/>
      <c r="F233" s="10" t="s">
        <v>40</v>
      </c>
      <c r="G233" s="292"/>
      <c r="H233" s="293"/>
    </row>
    <row r="234" spans="1:8" ht="18.75" customHeight="1">
      <c r="A234" s="16"/>
      <c r="B234" s="16"/>
      <c r="C234" s="16"/>
      <c r="D234" s="2"/>
      <c r="F234" s="16"/>
      <c r="G234" s="16"/>
      <c r="H234" s="16"/>
    </row>
    <row r="235" spans="1:8" ht="13.5">
      <c r="A235" s="17"/>
      <c r="B235" s="17"/>
      <c r="C235" s="17"/>
      <c r="D235" s="14"/>
      <c r="E235" s="15"/>
      <c r="F235" s="17"/>
      <c r="G235" s="17"/>
      <c r="H235" s="17"/>
    </row>
    <row r="236" spans="1:8" ht="24.75" customHeight="1">
      <c r="A236" s="271" t="s">
        <v>34</v>
      </c>
      <c r="B236" s="271"/>
      <c r="C236" s="271"/>
      <c r="D236" s="2"/>
      <c r="F236" s="271" t="s">
        <v>34</v>
      </c>
      <c r="G236" s="271"/>
      <c r="H236" s="271"/>
    </row>
    <row r="237" spans="1:8" ht="13.5">
      <c r="A237" s="1"/>
      <c r="B237" s="1"/>
      <c r="C237" s="1"/>
      <c r="D237" s="2"/>
      <c r="F237" s="1"/>
      <c r="G237" s="1"/>
      <c r="H237" s="1"/>
    </row>
    <row r="238" spans="1:8" ht="22.5" customHeight="1">
      <c r="A238" s="4" t="s">
        <v>244</v>
      </c>
      <c r="B238" s="272" t="s">
        <v>197</v>
      </c>
      <c r="C238" s="273"/>
      <c r="D238" s="6"/>
      <c r="E238" s="5"/>
      <c r="F238" s="4" t="s">
        <v>244</v>
      </c>
      <c r="G238" s="274" t="s">
        <v>250</v>
      </c>
      <c r="H238" s="275"/>
    </row>
    <row r="239" ht="14.25" thickBot="1">
      <c r="D239" s="2"/>
    </row>
    <row r="240" spans="1:8" ht="17.25" customHeight="1">
      <c r="A240" s="8" t="s">
        <v>36</v>
      </c>
      <c r="B240" s="278" t="str">
        <f>'12.陸上競技'!B85</f>
        <v>男子100ｍ</v>
      </c>
      <c r="C240" s="279"/>
      <c r="D240" s="2"/>
      <c r="F240" s="8" t="s">
        <v>36</v>
      </c>
      <c r="G240" s="278" t="str">
        <f>'12.陸上競技'!B93</f>
        <v>女子100ｍ</v>
      </c>
      <c r="H240" s="279"/>
    </row>
    <row r="241" spans="1:8" ht="17.25" customHeight="1">
      <c r="A241" s="9" t="s">
        <v>37</v>
      </c>
      <c r="B241" s="276">
        <f>'12.陸上競技'!D87</f>
        <v>0</v>
      </c>
      <c r="C241" s="277"/>
      <c r="D241" s="2"/>
      <c r="F241" s="9" t="s">
        <v>37</v>
      </c>
      <c r="G241" s="294">
        <f>'12.陸上競技'!D95</f>
        <v>0</v>
      </c>
      <c r="H241" s="295"/>
    </row>
    <row r="242" spans="1:8" ht="17.25" customHeight="1">
      <c r="A242" s="9" t="s">
        <v>38</v>
      </c>
      <c r="B242" s="276" t="str">
        <f>'12.陸上競技'!$E$5</f>
        <v>○○体育振興会</v>
      </c>
      <c r="C242" s="277"/>
      <c r="D242" s="2"/>
      <c r="F242" s="9" t="s">
        <v>38</v>
      </c>
      <c r="G242" s="276" t="str">
        <f>'12.陸上競技'!$E$5</f>
        <v>○○体育振興会</v>
      </c>
      <c r="H242" s="277"/>
    </row>
    <row r="243" spans="1:8" ht="17.25" customHeight="1">
      <c r="A243" s="67" t="s">
        <v>234</v>
      </c>
      <c r="B243" s="276">
        <f>'12.陸上競技'!$E$9</f>
        <v>1</v>
      </c>
      <c r="C243" s="277"/>
      <c r="D243" s="2"/>
      <c r="F243" s="67" t="s">
        <v>234</v>
      </c>
      <c r="G243" s="276">
        <f>'12.陸上競技'!$E$9</f>
        <v>1</v>
      </c>
      <c r="H243" s="277"/>
    </row>
    <row r="244" spans="1:8" ht="17.25" customHeight="1">
      <c r="A244" s="9" t="s">
        <v>39</v>
      </c>
      <c r="B244" s="276"/>
      <c r="C244" s="277"/>
      <c r="D244" s="2"/>
      <c r="F244" s="9" t="s">
        <v>39</v>
      </c>
      <c r="G244" s="276"/>
      <c r="H244" s="277"/>
    </row>
    <row r="245" spans="1:8" ht="17.25" customHeight="1" thickBot="1">
      <c r="A245" s="10" t="s">
        <v>40</v>
      </c>
      <c r="B245" s="292"/>
      <c r="C245" s="293"/>
      <c r="D245" s="19"/>
      <c r="E245" s="77"/>
      <c r="F245" s="10" t="s">
        <v>40</v>
      </c>
      <c r="G245" s="292"/>
      <c r="H245" s="293"/>
    </row>
    <row r="246" spans="1:8" ht="18.75" customHeight="1">
      <c r="A246" s="16"/>
      <c r="B246" s="16"/>
      <c r="C246" s="16"/>
      <c r="D246" s="2"/>
      <c r="F246" s="16"/>
      <c r="G246" s="16"/>
      <c r="H246" s="16"/>
    </row>
    <row r="247" spans="1:8" ht="13.5">
      <c r="A247" s="17"/>
      <c r="B247" s="17"/>
      <c r="C247" s="17"/>
      <c r="D247" s="14"/>
      <c r="E247" s="15"/>
      <c r="F247" s="17"/>
      <c r="G247" s="17"/>
      <c r="H247" s="17"/>
    </row>
    <row r="248" spans="1:8" ht="24.75" customHeight="1">
      <c r="A248" s="271" t="s">
        <v>34</v>
      </c>
      <c r="B248" s="271"/>
      <c r="C248" s="271"/>
      <c r="D248" s="2"/>
      <c r="F248" s="271" t="s">
        <v>34</v>
      </c>
      <c r="G248" s="271"/>
      <c r="H248" s="271"/>
    </row>
    <row r="249" spans="1:8" ht="13.5">
      <c r="A249" s="1"/>
      <c r="B249" s="1"/>
      <c r="C249" s="1"/>
      <c r="D249" s="2"/>
      <c r="F249" s="1"/>
      <c r="G249" s="1"/>
      <c r="H249" s="1"/>
    </row>
    <row r="250" spans="1:8" ht="22.5" customHeight="1">
      <c r="A250" s="4" t="s">
        <v>244</v>
      </c>
      <c r="B250" s="272" t="s">
        <v>197</v>
      </c>
      <c r="C250" s="273"/>
      <c r="D250" s="6"/>
      <c r="E250" s="5"/>
      <c r="F250" s="4" t="s">
        <v>244</v>
      </c>
      <c r="G250" s="274" t="s">
        <v>250</v>
      </c>
      <c r="H250" s="275"/>
    </row>
    <row r="251" ht="14.25" thickBot="1">
      <c r="D251" s="2"/>
    </row>
    <row r="252" spans="1:8" ht="17.25" customHeight="1">
      <c r="A252" s="8" t="s">
        <v>36</v>
      </c>
      <c r="B252" s="278" t="str">
        <f>'12.陸上競技'!B85</f>
        <v>男子100ｍ</v>
      </c>
      <c r="C252" s="279"/>
      <c r="D252" s="2"/>
      <c r="F252" s="8" t="s">
        <v>36</v>
      </c>
      <c r="G252" s="278" t="str">
        <f>'12.陸上競技'!B93</f>
        <v>女子100ｍ</v>
      </c>
      <c r="H252" s="279"/>
    </row>
    <row r="253" spans="1:8" ht="17.25" customHeight="1">
      <c r="A253" s="9" t="s">
        <v>37</v>
      </c>
      <c r="B253" s="276">
        <f>'12.陸上競技'!D88</f>
        <v>0</v>
      </c>
      <c r="C253" s="277"/>
      <c r="D253" s="2"/>
      <c r="F253" s="9" t="s">
        <v>37</v>
      </c>
      <c r="G253" s="294">
        <f>'12.陸上競技'!D96</f>
        <v>0</v>
      </c>
      <c r="H253" s="295"/>
    </row>
    <row r="254" spans="1:8" ht="17.25" customHeight="1">
      <c r="A254" s="9" t="s">
        <v>38</v>
      </c>
      <c r="B254" s="276" t="str">
        <f>'12.陸上競技'!$E$5</f>
        <v>○○体育振興会</v>
      </c>
      <c r="C254" s="277"/>
      <c r="D254" s="2"/>
      <c r="F254" s="9" t="s">
        <v>38</v>
      </c>
      <c r="G254" s="276" t="str">
        <f>'12.陸上競技'!$E$5</f>
        <v>○○体育振興会</v>
      </c>
      <c r="H254" s="277"/>
    </row>
    <row r="255" spans="1:8" ht="17.25" customHeight="1">
      <c r="A255" s="67" t="s">
        <v>234</v>
      </c>
      <c r="B255" s="276">
        <f>'12.陸上競技'!$E$9</f>
        <v>1</v>
      </c>
      <c r="C255" s="277"/>
      <c r="D255" s="2"/>
      <c r="F255" s="67" t="s">
        <v>234</v>
      </c>
      <c r="G255" s="276">
        <f>'12.陸上競技'!$E$9</f>
        <v>1</v>
      </c>
      <c r="H255" s="277"/>
    </row>
    <row r="256" spans="1:8" ht="17.25" customHeight="1">
      <c r="A256" s="9" t="s">
        <v>39</v>
      </c>
      <c r="B256" s="276"/>
      <c r="C256" s="277"/>
      <c r="D256" s="2"/>
      <c r="F256" s="9" t="s">
        <v>39</v>
      </c>
      <c r="G256" s="276"/>
      <c r="H256" s="277"/>
    </row>
    <row r="257" spans="1:8" ht="17.25" customHeight="1" thickBot="1">
      <c r="A257" s="10" t="s">
        <v>40</v>
      </c>
      <c r="B257" s="292"/>
      <c r="C257" s="293"/>
      <c r="D257" s="19"/>
      <c r="E257" s="77"/>
      <c r="F257" s="10" t="s">
        <v>40</v>
      </c>
      <c r="G257" s="292"/>
      <c r="H257" s="293"/>
    </row>
    <row r="258" spans="1:8" ht="18.75" customHeight="1">
      <c r="A258" s="16"/>
      <c r="B258" s="16"/>
      <c r="C258" s="16"/>
      <c r="D258" s="2"/>
      <c r="F258" s="16"/>
      <c r="G258" s="16"/>
      <c r="H258" s="16"/>
    </row>
    <row r="259" spans="1:8" ht="18.75" customHeight="1">
      <c r="A259" s="17"/>
      <c r="B259" s="17"/>
      <c r="C259" s="17"/>
      <c r="D259" s="14"/>
      <c r="E259" s="15"/>
      <c r="F259" s="17"/>
      <c r="G259" s="17"/>
      <c r="H259" s="17"/>
    </row>
    <row r="260" spans="1:8" ht="25.5" customHeight="1">
      <c r="A260" s="280" t="s">
        <v>48</v>
      </c>
      <c r="B260" s="280"/>
      <c r="C260" s="280"/>
      <c r="E260" s="77"/>
      <c r="F260" s="280" t="s">
        <v>48</v>
      </c>
      <c r="G260" s="280"/>
      <c r="H260" s="280"/>
    </row>
    <row r="261" spans="1:8" ht="17.25">
      <c r="A261" s="28"/>
      <c r="B261" s="28"/>
      <c r="C261" s="28"/>
      <c r="E261" s="77"/>
      <c r="F261" s="28"/>
      <c r="G261" s="28"/>
      <c r="H261" s="28"/>
    </row>
    <row r="262" spans="1:8" ht="19.5" customHeight="1">
      <c r="A262" s="4" t="s">
        <v>244</v>
      </c>
      <c r="B262" s="272" t="s">
        <v>197</v>
      </c>
      <c r="C262" s="273"/>
      <c r="E262" s="77"/>
      <c r="F262" s="4" t="s">
        <v>244</v>
      </c>
      <c r="G262" s="274" t="s">
        <v>251</v>
      </c>
      <c r="H262" s="275"/>
    </row>
    <row r="263" spans="1:8" ht="19.5" customHeight="1">
      <c r="A263" s="216" t="s">
        <v>203</v>
      </c>
      <c r="B263" s="281" t="str">
        <f>'12.陸上競技'!$E$5</f>
        <v>○○体育振興会</v>
      </c>
      <c r="C263" s="281"/>
      <c r="E263" s="77"/>
      <c r="F263" s="216" t="s">
        <v>203</v>
      </c>
      <c r="G263" s="276" t="str">
        <f>'12.陸上競技'!$E$5</f>
        <v>○○体育振興会</v>
      </c>
      <c r="H263" s="287"/>
    </row>
    <row r="264" spans="1:8" ht="19.5" customHeight="1">
      <c r="A264" s="216" t="s">
        <v>127</v>
      </c>
      <c r="B264" s="281">
        <f>'12.陸上競技'!$E$9</f>
        <v>1</v>
      </c>
      <c r="C264" s="281"/>
      <c r="E264" s="77"/>
      <c r="F264" s="216" t="s">
        <v>127</v>
      </c>
      <c r="G264" s="276">
        <f>'12.陸上競技'!$E$9</f>
        <v>1</v>
      </c>
      <c r="H264" s="287"/>
    </row>
    <row r="265" ht="19.5" customHeight="1" thickBot="1">
      <c r="E265" s="77"/>
    </row>
    <row r="266" spans="1:8" ht="19.5" customHeight="1">
      <c r="A266" s="282" t="s">
        <v>46</v>
      </c>
      <c r="B266" s="283"/>
      <c r="C266" s="21" t="s">
        <v>47</v>
      </c>
      <c r="E266" s="77"/>
      <c r="F266" s="282" t="s">
        <v>46</v>
      </c>
      <c r="G266" s="283"/>
      <c r="H266" s="21" t="s">
        <v>47</v>
      </c>
    </row>
    <row r="267" spans="1:8" ht="19.5" customHeight="1">
      <c r="A267" s="284">
        <f>'12.陸上競技'!D89</f>
        <v>0</v>
      </c>
      <c r="B267" s="281"/>
      <c r="C267" s="22"/>
      <c r="E267" s="77"/>
      <c r="F267" s="288">
        <f>'12.陸上競技'!D97</f>
        <v>0</v>
      </c>
      <c r="G267" s="289"/>
      <c r="H267" s="22"/>
    </row>
    <row r="268" spans="1:8" ht="19.5" customHeight="1">
      <c r="A268" s="284">
        <f>'12.陸上競技'!D90</f>
        <v>0</v>
      </c>
      <c r="B268" s="281"/>
      <c r="C268" s="22"/>
      <c r="E268" s="77"/>
      <c r="F268" s="288">
        <f>'12.陸上競技'!D98</f>
        <v>0</v>
      </c>
      <c r="G268" s="289"/>
      <c r="H268" s="22"/>
    </row>
    <row r="269" spans="1:8" ht="19.5" customHeight="1">
      <c r="A269" s="284">
        <f>'12.陸上競技'!D91</f>
        <v>0</v>
      </c>
      <c r="B269" s="281"/>
      <c r="C269" s="22"/>
      <c r="E269" s="77"/>
      <c r="F269" s="288">
        <f>'12.陸上競技'!D99</f>
        <v>0</v>
      </c>
      <c r="G269" s="289"/>
      <c r="H269" s="22"/>
    </row>
    <row r="270" spans="1:8" ht="19.5" customHeight="1" thickBot="1">
      <c r="A270" s="285">
        <f>'12.陸上競技'!D92</f>
        <v>0</v>
      </c>
      <c r="B270" s="286"/>
      <c r="C270" s="23"/>
      <c r="E270" s="77"/>
      <c r="F270" s="290">
        <f>'12.陸上競技'!D100</f>
        <v>0</v>
      </c>
      <c r="G270" s="291"/>
      <c r="H270" s="23"/>
    </row>
    <row r="271" ht="13.5">
      <c r="E271" s="77"/>
    </row>
  </sheetData>
  <sheetProtection/>
  <mergeCells count="376">
    <mergeCell ref="B255:C255"/>
    <mergeCell ref="G255:H255"/>
    <mergeCell ref="B256:C256"/>
    <mergeCell ref="G256:H256"/>
    <mergeCell ref="B257:C257"/>
    <mergeCell ref="G257:H257"/>
    <mergeCell ref="B252:C252"/>
    <mergeCell ref="G252:H252"/>
    <mergeCell ref="B253:C253"/>
    <mergeCell ref="G253:H253"/>
    <mergeCell ref="B254:C254"/>
    <mergeCell ref="G254:H254"/>
    <mergeCell ref="B245:C245"/>
    <mergeCell ref="G245:H245"/>
    <mergeCell ref="A248:C248"/>
    <mergeCell ref="F248:H248"/>
    <mergeCell ref="B250:C250"/>
    <mergeCell ref="G250:H250"/>
    <mergeCell ref="B242:C242"/>
    <mergeCell ref="G242:H242"/>
    <mergeCell ref="B243:C243"/>
    <mergeCell ref="G243:H243"/>
    <mergeCell ref="B244:C244"/>
    <mergeCell ref="G244:H244"/>
    <mergeCell ref="B238:C238"/>
    <mergeCell ref="G238:H238"/>
    <mergeCell ref="B240:C240"/>
    <mergeCell ref="G240:H240"/>
    <mergeCell ref="B241:C241"/>
    <mergeCell ref="G241:H241"/>
    <mergeCell ref="B232:C232"/>
    <mergeCell ref="G232:H232"/>
    <mergeCell ref="B233:C233"/>
    <mergeCell ref="G233:H233"/>
    <mergeCell ref="A236:C236"/>
    <mergeCell ref="F236:H236"/>
    <mergeCell ref="B229:C229"/>
    <mergeCell ref="G229:H229"/>
    <mergeCell ref="B230:C230"/>
    <mergeCell ref="G230:H230"/>
    <mergeCell ref="B231:C231"/>
    <mergeCell ref="G231:H231"/>
    <mergeCell ref="A224:C224"/>
    <mergeCell ref="F224:H224"/>
    <mergeCell ref="B226:C226"/>
    <mergeCell ref="G226:H226"/>
    <mergeCell ref="B228:C228"/>
    <mergeCell ref="G228:H228"/>
    <mergeCell ref="F62:H62"/>
    <mergeCell ref="B32:C32"/>
    <mergeCell ref="G185:H185"/>
    <mergeCell ref="G186:H186"/>
    <mergeCell ref="B19:C19"/>
    <mergeCell ref="B20:C20"/>
    <mergeCell ref="F158:H158"/>
    <mergeCell ref="B185:C185"/>
    <mergeCell ref="B186:C186"/>
    <mergeCell ref="A72:C72"/>
    <mergeCell ref="A62:C62"/>
    <mergeCell ref="G6:H6"/>
    <mergeCell ref="B64:C64"/>
    <mergeCell ref="B66:C66"/>
    <mergeCell ref="A14:C14"/>
    <mergeCell ref="A2:C2"/>
    <mergeCell ref="B4:C4"/>
    <mergeCell ref="B18:C18"/>
    <mergeCell ref="B16:C16"/>
    <mergeCell ref="B46:C46"/>
    <mergeCell ref="B31:C31"/>
    <mergeCell ref="G43:H43"/>
    <mergeCell ref="G44:H44"/>
    <mergeCell ref="G45:H45"/>
    <mergeCell ref="F2:H2"/>
    <mergeCell ref="F14:H14"/>
    <mergeCell ref="G4:H4"/>
    <mergeCell ref="G8:H8"/>
    <mergeCell ref="G9:H9"/>
    <mergeCell ref="G10:H10"/>
    <mergeCell ref="G11:H11"/>
    <mergeCell ref="G7:H7"/>
    <mergeCell ref="F38:H38"/>
    <mergeCell ref="G33:H33"/>
    <mergeCell ref="G34:H34"/>
    <mergeCell ref="G31:H31"/>
    <mergeCell ref="G32:H32"/>
    <mergeCell ref="F26:H26"/>
    <mergeCell ref="G20:H20"/>
    <mergeCell ref="G18:H18"/>
    <mergeCell ref="F122:H122"/>
    <mergeCell ref="B112:C112"/>
    <mergeCell ref="G112:H112"/>
    <mergeCell ref="B115:C115"/>
    <mergeCell ref="G115:H115"/>
    <mergeCell ref="G118:H118"/>
    <mergeCell ref="B119:C119"/>
    <mergeCell ref="G119:H119"/>
    <mergeCell ref="B116:C116"/>
    <mergeCell ref="G117:H117"/>
    <mergeCell ref="B81:C81"/>
    <mergeCell ref="G81:H81"/>
    <mergeCell ref="B82:C82"/>
    <mergeCell ref="G64:H64"/>
    <mergeCell ref="B78:C78"/>
    <mergeCell ref="G70:H70"/>
    <mergeCell ref="G71:H71"/>
    <mergeCell ref="G78:H78"/>
    <mergeCell ref="F72:H72"/>
    <mergeCell ref="G66:H66"/>
    <mergeCell ref="B79:C79"/>
    <mergeCell ref="G79:H79"/>
    <mergeCell ref="B67:C67"/>
    <mergeCell ref="B68:C68"/>
    <mergeCell ref="G68:H68"/>
    <mergeCell ref="G69:H69"/>
    <mergeCell ref="G67:H67"/>
    <mergeCell ref="B70:C70"/>
    <mergeCell ref="B71:C71"/>
    <mergeCell ref="G103:H103"/>
    <mergeCell ref="B80:C80"/>
    <mergeCell ref="G80:H80"/>
    <mergeCell ref="G91:H91"/>
    <mergeCell ref="B69:C69"/>
    <mergeCell ref="A74:C74"/>
    <mergeCell ref="F74:H74"/>
    <mergeCell ref="B76:C76"/>
    <mergeCell ref="G76:H76"/>
    <mergeCell ref="F86:H86"/>
    <mergeCell ref="B92:C92"/>
    <mergeCell ref="G92:H92"/>
    <mergeCell ref="F110:H110"/>
    <mergeCell ref="B93:C93"/>
    <mergeCell ref="G93:H93"/>
    <mergeCell ref="G102:H102"/>
    <mergeCell ref="A98:C98"/>
    <mergeCell ref="G94:H94"/>
    <mergeCell ref="B95:C95"/>
    <mergeCell ref="B103:C103"/>
    <mergeCell ref="G130:H130"/>
    <mergeCell ref="B127:C127"/>
    <mergeCell ref="B129:C129"/>
    <mergeCell ref="G129:H129"/>
    <mergeCell ref="G95:H95"/>
    <mergeCell ref="B100:C100"/>
    <mergeCell ref="G100:H100"/>
    <mergeCell ref="F98:H98"/>
    <mergeCell ref="G104:H104"/>
    <mergeCell ref="B104:C104"/>
    <mergeCell ref="F136:G136"/>
    <mergeCell ref="A134:C134"/>
    <mergeCell ref="B138:C138"/>
    <mergeCell ref="G138:H138"/>
    <mergeCell ref="B131:C131"/>
    <mergeCell ref="B124:C124"/>
    <mergeCell ref="G124:H124"/>
    <mergeCell ref="B126:C126"/>
    <mergeCell ref="G126:H126"/>
    <mergeCell ref="B130:C130"/>
    <mergeCell ref="B105:C105"/>
    <mergeCell ref="G105:H105"/>
    <mergeCell ref="B106:C106"/>
    <mergeCell ref="G106:H106"/>
    <mergeCell ref="G116:H116"/>
    <mergeCell ref="B117:C117"/>
    <mergeCell ref="B107:C107"/>
    <mergeCell ref="G107:H107"/>
    <mergeCell ref="A110:C110"/>
    <mergeCell ref="B114:C114"/>
    <mergeCell ref="G114:H114"/>
    <mergeCell ref="F134:H134"/>
    <mergeCell ref="G127:H127"/>
    <mergeCell ref="B128:C128"/>
    <mergeCell ref="G128:H128"/>
    <mergeCell ref="B139:C139"/>
    <mergeCell ref="G139:H139"/>
    <mergeCell ref="B118:C118"/>
    <mergeCell ref="A122:C122"/>
    <mergeCell ref="A136:B136"/>
    <mergeCell ref="B150:C150"/>
    <mergeCell ref="G150:H150"/>
    <mergeCell ref="A145:C145"/>
    <mergeCell ref="F145:H145"/>
    <mergeCell ref="A148:B148"/>
    <mergeCell ref="F148:G148"/>
    <mergeCell ref="A146:C146"/>
    <mergeCell ref="F146:H146"/>
    <mergeCell ref="B153:C153"/>
    <mergeCell ref="G153:H153"/>
    <mergeCell ref="B154:C154"/>
    <mergeCell ref="G154:H154"/>
    <mergeCell ref="B151:C151"/>
    <mergeCell ref="G151:H151"/>
    <mergeCell ref="B152:C152"/>
    <mergeCell ref="G152:H152"/>
    <mergeCell ref="A160:B160"/>
    <mergeCell ref="F160:G160"/>
    <mergeCell ref="B155:C155"/>
    <mergeCell ref="G155:H155"/>
    <mergeCell ref="A158:C158"/>
    <mergeCell ref="A157:C157"/>
    <mergeCell ref="F157:H157"/>
    <mergeCell ref="B165:C165"/>
    <mergeCell ref="G165:H165"/>
    <mergeCell ref="B162:C162"/>
    <mergeCell ref="G162:H162"/>
    <mergeCell ref="B163:C163"/>
    <mergeCell ref="G163:H163"/>
    <mergeCell ref="A168:C168"/>
    <mergeCell ref="F168:H168"/>
    <mergeCell ref="A156:C156"/>
    <mergeCell ref="F156:H156"/>
    <mergeCell ref="B166:C166"/>
    <mergeCell ref="G166:H166"/>
    <mergeCell ref="B167:C167"/>
    <mergeCell ref="G167:H167"/>
    <mergeCell ref="B164:C164"/>
    <mergeCell ref="G164:H164"/>
    <mergeCell ref="G174:H174"/>
    <mergeCell ref="B174:C174"/>
    <mergeCell ref="A170:C170"/>
    <mergeCell ref="F170:H170"/>
    <mergeCell ref="A172:B172"/>
    <mergeCell ref="F172:G172"/>
    <mergeCell ref="G177:H177"/>
    <mergeCell ref="B178:C178"/>
    <mergeCell ref="G178:H178"/>
    <mergeCell ref="B177:C177"/>
    <mergeCell ref="G175:H175"/>
    <mergeCell ref="B176:C176"/>
    <mergeCell ref="G176:H176"/>
    <mergeCell ref="F188:G188"/>
    <mergeCell ref="F189:G189"/>
    <mergeCell ref="F190:G190"/>
    <mergeCell ref="F191:G191"/>
    <mergeCell ref="F182:H182"/>
    <mergeCell ref="B179:C179"/>
    <mergeCell ref="G179:H179"/>
    <mergeCell ref="G184:H184"/>
    <mergeCell ref="G201:H201"/>
    <mergeCell ref="F192:G192"/>
    <mergeCell ref="F193:G193"/>
    <mergeCell ref="F194:G194"/>
    <mergeCell ref="A197:C197"/>
    <mergeCell ref="F197:H197"/>
    <mergeCell ref="A194:B194"/>
    <mergeCell ref="F206:G206"/>
    <mergeCell ref="A199:B199"/>
    <mergeCell ref="F199:G199"/>
    <mergeCell ref="A204:B204"/>
    <mergeCell ref="F204:G204"/>
    <mergeCell ref="A203:B203"/>
    <mergeCell ref="F203:G203"/>
    <mergeCell ref="B200:C200"/>
    <mergeCell ref="B201:C201"/>
    <mergeCell ref="G200:H200"/>
    <mergeCell ref="A209:B209"/>
    <mergeCell ref="F209:G209"/>
    <mergeCell ref="B184:C184"/>
    <mergeCell ref="B175:C175"/>
    <mergeCell ref="A192:B192"/>
    <mergeCell ref="A193:B193"/>
    <mergeCell ref="A182:C182"/>
    <mergeCell ref="A188:B188"/>
    <mergeCell ref="F205:G205"/>
    <mergeCell ref="A206:B206"/>
    <mergeCell ref="B40:C40"/>
    <mergeCell ref="B35:C35"/>
    <mergeCell ref="A207:B207"/>
    <mergeCell ref="F207:G207"/>
    <mergeCell ref="A208:B208"/>
    <mergeCell ref="F208:G208"/>
    <mergeCell ref="A189:B189"/>
    <mergeCell ref="A190:B190"/>
    <mergeCell ref="A191:B191"/>
    <mergeCell ref="A205:B205"/>
    <mergeCell ref="B59:C59"/>
    <mergeCell ref="G59:H59"/>
    <mergeCell ref="B52:C52"/>
    <mergeCell ref="G52:H52"/>
    <mergeCell ref="G58:H58"/>
    <mergeCell ref="B54:C54"/>
    <mergeCell ref="G54:H54"/>
    <mergeCell ref="G55:H55"/>
    <mergeCell ref="G56:H56"/>
    <mergeCell ref="G57:H57"/>
    <mergeCell ref="B47:C47"/>
    <mergeCell ref="A50:C50"/>
    <mergeCell ref="B6:C6"/>
    <mergeCell ref="B7:C7"/>
    <mergeCell ref="B8:C8"/>
    <mergeCell ref="B9:C9"/>
    <mergeCell ref="B10:C10"/>
    <mergeCell ref="B11:C11"/>
    <mergeCell ref="A26:C26"/>
    <mergeCell ref="B33:C33"/>
    <mergeCell ref="B42:C42"/>
    <mergeCell ref="B43:C43"/>
    <mergeCell ref="B44:C44"/>
    <mergeCell ref="B45:C45"/>
    <mergeCell ref="G30:H30"/>
    <mergeCell ref="B28:C28"/>
    <mergeCell ref="G28:H28"/>
    <mergeCell ref="B30:C30"/>
    <mergeCell ref="B34:C34"/>
    <mergeCell ref="A38:C38"/>
    <mergeCell ref="G19:H19"/>
    <mergeCell ref="G35:H35"/>
    <mergeCell ref="G21:H21"/>
    <mergeCell ref="F50:H50"/>
    <mergeCell ref="G46:H46"/>
    <mergeCell ref="G47:H47"/>
    <mergeCell ref="G40:H40"/>
    <mergeCell ref="G42:H42"/>
    <mergeCell ref="B55:C55"/>
    <mergeCell ref="B56:C56"/>
    <mergeCell ref="B57:C57"/>
    <mergeCell ref="B58:C58"/>
    <mergeCell ref="G16:H16"/>
    <mergeCell ref="B23:C23"/>
    <mergeCell ref="G23:H23"/>
    <mergeCell ref="B21:C21"/>
    <mergeCell ref="B22:C22"/>
    <mergeCell ref="G22:H22"/>
    <mergeCell ref="G82:H82"/>
    <mergeCell ref="B91:C91"/>
    <mergeCell ref="A86:C86"/>
    <mergeCell ref="G83:H83"/>
    <mergeCell ref="B88:C88"/>
    <mergeCell ref="B94:C94"/>
    <mergeCell ref="B83:C83"/>
    <mergeCell ref="G88:H88"/>
    <mergeCell ref="B90:C90"/>
    <mergeCell ref="G90:H90"/>
    <mergeCell ref="B102:C102"/>
    <mergeCell ref="B143:C143"/>
    <mergeCell ref="G143:H143"/>
    <mergeCell ref="B141:C141"/>
    <mergeCell ref="G141:H141"/>
    <mergeCell ref="B142:C142"/>
    <mergeCell ref="G142:H142"/>
    <mergeCell ref="B140:C140"/>
    <mergeCell ref="G140:H140"/>
    <mergeCell ref="G131:H131"/>
    <mergeCell ref="F269:G269"/>
    <mergeCell ref="F270:G270"/>
    <mergeCell ref="B221:C221"/>
    <mergeCell ref="G221:H221"/>
    <mergeCell ref="B217:C217"/>
    <mergeCell ref="G217:H217"/>
    <mergeCell ref="B219:C219"/>
    <mergeCell ref="G219:H219"/>
    <mergeCell ref="B220:C220"/>
    <mergeCell ref="G220:H220"/>
    <mergeCell ref="A269:B269"/>
    <mergeCell ref="A270:B270"/>
    <mergeCell ref="B262:C262"/>
    <mergeCell ref="F260:H260"/>
    <mergeCell ref="G262:H262"/>
    <mergeCell ref="G263:H263"/>
    <mergeCell ref="G264:H264"/>
    <mergeCell ref="F266:G266"/>
    <mergeCell ref="F267:G267"/>
    <mergeCell ref="F268:G268"/>
    <mergeCell ref="A260:C260"/>
    <mergeCell ref="B263:C263"/>
    <mergeCell ref="B264:C264"/>
    <mergeCell ref="A266:B266"/>
    <mergeCell ref="A267:B267"/>
    <mergeCell ref="A268:B268"/>
    <mergeCell ref="A212:C212"/>
    <mergeCell ref="F212:H212"/>
    <mergeCell ref="B214:C214"/>
    <mergeCell ref="G214:H214"/>
    <mergeCell ref="B218:C218"/>
    <mergeCell ref="G218:H218"/>
    <mergeCell ref="B216:C216"/>
    <mergeCell ref="G216:H216"/>
  </mergeCells>
  <printOptions horizontalCentered="1"/>
  <pageMargins left="0.3937007874015748" right="0.3937007874015748" top="0.1968503937007874" bottom="0.1968503937007874" header="0.2755905511811024" footer="0.2755905511811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B61"/>
  <sheetViews>
    <sheetView zoomScale="75" zoomScaleNormal="75" zoomScalePageLayoutView="0" workbookViewId="0" topLeftCell="A1">
      <selection activeCell="C58" sqref="C58"/>
    </sheetView>
  </sheetViews>
  <sheetFormatPr defaultColWidth="9.00390625" defaultRowHeight="13.5"/>
  <cols>
    <col min="1" max="1" width="3.375" style="143" customWidth="1"/>
    <col min="2" max="3" width="14.25390625" style="143" customWidth="1"/>
    <col min="4" max="5" width="4.00390625" style="143" customWidth="1"/>
    <col min="6" max="6" width="19.25390625" style="143" customWidth="1"/>
    <col min="7" max="21" width="4.125" style="143" customWidth="1"/>
    <col min="22" max="22" width="4.25390625" style="143" customWidth="1"/>
    <col min="23" max="24" width="4.125" style="143" customWidth="1"/>
    <col min="25" max="25" width="4.25390625" style="143" customWidth="1"/>
    <col min="26" max="27" width="4.125" style="143" customWidth="1"/>
    <col min="28" max="16384" width="9.00390625" style="143" customWidth="1"/>
  </cols>
  <sheetData>
    <row r="1" spans="1:27" ht="32.25" customHeight="1">
      <c r="A1" s="333" t="str">
        <f>'基礎データ'!B3</f>
        <v>第71回小田原市民総合体育大会</v>
      </c>
      <c r="B1" s="333"/>
      <c r="C1" s="333"/>
      <c r="D1" s="333"/>
      <c r="E1" s="333"/>
      <c r="F1" s="333"/>
      <c r="G1" s="333"/>
      <c r="H1" s="333"/>
      <c r="I1" s="333"/>
      <c r="J1" s="333"/>
      <c r="K1" s="334" t="s">
        <v>325</v>
      </c>
      <c r="L1" s="334"/>
      <c r="M1" s="334"/>
      <c r="N1" s="334"/>
      <c r="O1" s="334"/>
      <c r="P1" s="334"/>
      <c r="Q1" s="334"/>
      <c r="R1" s="334"/>
      <c r="S1" s="334"/>
      <c r="T1" s="334"/>
      <c r="U1" s="334"/>
      <c r="V1" s="334"/>
      <c r="W1" s="334"/>
      <c r="X1" s="334"/>
      <c r="Y1" s="334"/>
      <c r="Z1" s="334"/>
      <c r="AA1" s="334"/>
    </row>
    <row r="2" spans="1:27" ht="23.25" customHeight="1">
      <c r="A2" s="358" t="s">
        <v>230</v>
      </c>
      <c r="B2" s="316"/>
      <c r="C2" s="360" t="str">
        <f>'一覧表'!C5</f>
        <v>○○体育振興会</v>
      </c>
      <c r="D2" s="360"/>
      <c r="E2" s="360"/>
      <c r="F2" s="360"/>
      <c r="G2" s="360"/>
      <c r="H2" s="360"/>
      <c r="I2" s="360"/>
      <c r="J2" s="360"/>
      <c r="K2" s="360"/>
      <c r="L2" s="360"/>
      <c r="M2" s="360"/>
      <c r="N2" s="360"/>
      <c r="O2" s="360"/>
      <c r="P2" s="360"/>
      <c r="Q2" s="360"/>
      <c r="R2" s="360"/>
      <c r="S2" s="360"/>
      <c r="T2" s="360"/>
      <c r="U2" s="360"/>
      <c r="V2" s="360"/>
      <c r="W2" s="360"/>
      <c r="X2" s="360"/>
      <c r="Y2" s="360"/>
      <c r="Z2" s="360"/>
      <c r="AA2" s="361"/>
    </row>
    <row r="3" spans="1:27" ht="23.25" customHeight="1">
      <c r="A3" s="359" t="s">
        <v>82</v>
      </c>
      <c r="B3" s="317"/>
      <c r="C3" s="342" t="str">
        <f>'一覧表'!C7</f>
        <v>○○　○○</v>
      </c>
      <c r="D3" s="342"/>
      <c r="E3" s="342"/>
      <c r="F3" s="342"/>
      <c r="G3" s="146" t="s">
        <v>70</v>
      </c>
      <c r="H3" s="339"/>
      <c r="I3" s="340"/>
      <c r="J3" s="340"/>
      <c r="K3" s="340"/>
      <c r="L3" s="340"/>
      <c r="M3" s="340"/>
      <c r="N3" s="340"/>
      <c r="O3" s="340"/>
      <c r="P3" s="340"/>
      <c r="Q3" s="340"/>
      <c r="R3" s="341"/>
      <c r="S3" s="317" t="s">
        <v>83</v>
      </c>
      <c r="T3" s="317"/>
      <c r="U3" s="339"/>
      <c r="V3" s="340"/>
      <c r="W3" s="340"/>
      <c r="X3" s="340"/>
      <c r="Y3" s="340"/>
      <c r="Z3" s="340"/>
      <c r="AA3" s="344"/>
    </row>
    <row r="4" spans="1:27" ht="23.25" customHeight="1">
      <c r="A4" s="355" t="s">
        <v>84</v>
      </c>
      <c r="B4" s="343"/>
      <c r="C4" s="343"/>
      <c r="D4" s="343"/>
      <c r="E4" s="343"/>
      <c r="F4" s="343"/>
      <c r="G4" s="148" t="s">
        <v>70</v>
      </c>
      <c r="H4" s="345"/>
      <c r="I4" s="346"/>
      <c r="J4" s="346"/>
      <c r="K4" s="346"/>
      <c r="L4" s="346"/>
      <c r="M4" s="346"/>
      <c r="N4" s="346"/>
      <c r="O4" s="346"/>
      <c r="P4" s="346"/>
      <c r="Q4" s="346"/>
      <c r="R4" s="362"/>
      <c r="S4" s="343" t="s">
        <v>83</v>
      </c>
      <c r="T4" s="343"/>
      <c r="U4" s="345"/>
      <c r="V4" s="346"/>
      <c r="W4" s="346"/>
      <c r="X4" s="346"/>
      <c r="Y4" s="346"/>
      <c r="Z4" s="346"/>
      <c r="AA4" s="347"/>
    </row>
    <row r="5" spans="1:27" ht="9.75" customHeight="1">
      <c r="A5" s="149"/>
      <c r="B5" s="149"/>
      <c r="C5" s="149"/>
      <c r="D5" s="149"/>
      <c r="E5" s="149"/>
      <c r="F5" s="149"/>
      <c r="G5" s="150"/>
      <c r="H5" s="149"/>
      <c r="I5" s="149"/>
      <c r="J5" s="149"/>
      <c r="K5" s="149"/>
      <c r="L5" s="149"/>
      <c r="M5" s="149"/>
      <c r="N5" s="149"/>
      <c r="O5" s="149"/>
      <c r="P5" s="149"/>
      <c r="Q5" s="149"/>
      <c r="R5" s="149"/>
      <c r="S5" s="149"/>
      <c r="T5" s="149"/>
      <c r="U5" s="149"/>
      <c r="V5" s="149"/>
      <c r="W5" s="149"/>
      <c r="X5" s="149"/>
      <c r="Y5" s="149"/>
      <c r="Z5" s="149"/>
      <c r="AA5" s="149"/>
    </row>
    <row r="6" spans="1:2" ht="22.5" customHeight="1">
      <c r="A6" s="356" t="s">
        <v>85</v>
      </c>
      <c r="B6" s="357"/>
    </row>
    <row r="7" spans="1:28" ht="25.5" customHeight="1">
      <c r="A7" s="335" t="s">
        <v>100</v>
      </c>
      <c r="B7" s="337" t="s">
        <v>92</v>
      </c>
      <c r="C7" s="337" t="s">
        <v>101</v>
      </c>
      <c r="D7" s="337" t="s">
        <v>3</v>
      </c>
      <c r="E7" s="329" t="s">
        <v>266</v>
      </c>
      <c r="F7" s="337" t="s">
        <v>93</v>
      </c>
      <c r="G7" s="316" t="s">
        <v>94</v>
      </c>
      <c r="H7" s="316"/>
      <c r="I7" s="316"/>
      <c r="J7" s="316"/>
      <c r="K7" s="316"/>
      <c r="L7" s="316" t="s">
        <v>95</v>
      </c>
      <c r="M7" s="316"/>
      <c r="N7" s="316"/>
      <c r="O7" s="316"/>
      <c r="P7" s="316"/>
      <c r="Q7" s="348" t="s">
        <v>96</v>
      </c>
      <c r="R7" s="349"/>
      <c r="S7" s="349"/>
      <c r="T7" s="350"/>
      <c r="U7" s="348" t="s">
        <v>102</v>
      </c>
      <c r="V7" s="349"/>
      <c r="W7" s="349"/>
      <c r="X7" s="350"/>
      <c r="Y7" s="151" t="s">
        <v>103</v>
      </c>
      <c r="Z7" s="152" t="s">
        <v>86</v>
      </c>
      <c r="AA7" s="153" t="s">
        <v>87</v>
      </c>
      <c r="AB7" s="149"/>
    </row>
    <row r="8" spans="1:28" ht="25.5" customHeight="1">
      <c r="A8" s="336"/>
      <c r="B8" s="338"/>
      <c r="C8" s="338"/>
      <c r="D8" s="338"/>
      <c r="E8" s="330"/>
      <c r="F8" s="338"/>
      <c r="G8" s="332" t="s">
        <v>88</v>
      </c>
      <c r="H8" s="317"/>
      <c r="I8" s="332" t="s">
        <v>90</v>
      </c>
      <c r="J8" s="317"/>
      <c r="K8" s="155" t="s">
        <v>89</v>
      </c>
      <c r="L8" s="332" t="s">
        <v>88</v>
      </c>
      <c r="M8" s="317"/>
      <c r="N8" s="332" t="s">
        <v>90</v>
      </c>
      <c r="O8" s="317"/>
      <c r="P8" s="155" t="s">
        <v>89</v>
      </c>
      <c r="Q8" s="332" t="s">
        <v>88</v>
      </c>
      <c r="R8" s="317"/>
      <c r="S8" s="155" t="s">
        <v>90</v>
      </c>
      <c r="T8" s="155" t="s">
        <v>89</v>
      </c>
      <c r="U8" s="332" t="s">
        <v>88</v>
      </c>
      <c r="V8" s="317"/>
      <c r="W8" s="155" t="s">
        <v>90</v>
      </c>
      <c r="X8" s="155" t="s">
        <v>89</v>
      </c>
      <c r="Y8" s="154" t="s">
        <v>88</v>
      </c>
      <c r="Z8" s="154" t="s">
        <v>88</v>
      </c>
      <c r="AA8" s="156" t="s">
        <v>88</v>
      </c>
      <c r="AB8" s="149"/>
    </row>
    <row r="9" spans="1:28" ht="12.75" customHeight="1">
      <c r="A9" s="336"/>
      <c r="B9" s="338"/>
      <c r="C9" s="338"/>
      <c r="D9" s="338"/>
      <c r="E9" s="330"/>
      <c r="F9" s="338"/>
      <c r="G9" s="157">
        <v>50</v>
      </c>
      <c r="H9" s="157">
        <v>100</v>
      </c>
      <c r="I9" s="157">
        <v>50</v>
      </c>
      <c r="J9" s="157">
        <v>100</v>
      </c>
      <c r="K9" s="157">
        <v>50</v>
      </c>
      <c r="L9" s="157">
        <v>50</v>
      </c>
      <c r="M9" s="157">
        <v>100</v>
      </c>
      <c r="N9" s="157">
        <v>50</v>
      </c>
      <c r="O9" s="157">
        <v>100</v>
      </c>
      <c r="P9" s="157">
        <v>50</v>
      </c>
      <c r="Q9" s="157">
        <v>50</v>
      </c>
      <c r="R9" s="157">
        <v>100</v>
      </c>
      <c r="S9" s="157">
        <v>50</v>
      </c>
      <c r="T9" s="157">
        <v>50</v>
      </c>
      <c r="U9" s="157">
        <v>50</v>
      </c>
      <c r="V9" s="157">
        <v>100</v>
      </c>
      <c r="W9" s="157">
        <v>50</v>
      </c>
      <c r="X9" s="157">
        <v>50</v>
      </c>
      <c r="Y9" s="157">
        <v>200</v>
      </c>
      <c r="Z9" s="157">
        <v>200</v>
      </c>
      <c r="AA9" s="158">
        <v>200</v>
      </c>
      <c r="AB9" s="149"/>
    </row>
    <row r="10" spans="1:28" ht="10.5" customHeight="1">
      <c r="A10" s="336"/>
      <c r="B10" s="338"/>
      <c r="C10" s="354"/>
      <c r="D10" s="338"/>
      <c r="E10" s="331"/>
      <c r="F10" s="338"/>
      <c r="G10" s="159" t="s">
        <v>104</v>
      </c>
      <c r="H10" s="159" t="s">
        <v>104</v>
      </c>
      <c r="I10" s="159" t="s">
        <v>104</v>
      </c>
      <c r="J10" s="159" t="s">
        <v>104</v>
      </c>
      <c r="K10" s="159" t="s">
        <v>104</v>
      </c>
      <c r="L10" s="159" t="s">
        <v>104</v>
      </c>
      <c r="M10" s="159" t="s">
        <v>104</v>
      </c>
      <c r="N10" s="159" t="s">
        <v>104</v>
      </c>
      <c r="O10" s="159" t="s">
        <v>104</v>
      </c>
      <c r="P10" s="159" t="s">
        <v>104</v>
      </c>
      <c r="Q10" s="159" t="s">
        <v>104</v>
      </c>
      <c r="R10" s="159" t="s">
        <v>104</v>
      </c>
      <c r="S10" s="159" t="s">
        <v>104</v>
      </c>
      <c r="T10" s="159" t="s">
        <v>104</v>
      </c>
      <c r="U10" s="159" t="s">
        <v>104</v>
      </c>
      <c r="V10" s="159" t="s">
        <v>104</v>
      </c>
      <c r="W10" s="159" t="s">
        <v>104</v>
      </c>
      <c r="X10" s="159" t="s">
        <v>104</v>
      </c>
      <c r="Y10" s="159" t="s">
        <v>104</v>
      </c>
      <c r="Z10" s="159" t="s">
        <v>104</v>
      </c>
      <c r="AA10" s="160" t="s">
        <v>104</v>
      </c>
      <c r="AB10" s="149"/>
    </row>
    <row r="11" spans="1:28" ht="22.5" customHeight="1">
      <c r="A11" s="144">
        <v>1</v>
      </c>
      <c r="B11" s="145"/>
      <c r="C11" s="145"/>
      <c r="D11" s="145"/>
      <c r="E11" s="145"/>
      <c r="F11" s="145"/>
      <c r="G11" s="206">
        <v>35</v>
      </c>
      <c r="H11" s="161">
        <v>11</v>
      </c>
      <c r="I11" s="161">
        <v>33</v>
      </c>
      <c r="J11" s="161">
        <v>10</v>
      </c>
      <c r="K11" s="161">
        <v>31</v>
      </c>
      <c r="L11" s="161">
        <v>29</v>
      </c>
      <c r="M11" s="161">
        <v>8</v>
      </c>
      <c r="N11" s="161">
        <v>27</v>
      </c>
      <c r="O11" s="161">
        <v>6</v>
      </c>
      <c r="P11" s="161">
        <v>25</v>
      </c>
      <c r="Q11" s="161">
        <v>23</v>
      </c>
      <c r="R11" s="161">
        <v>5</v>
      </c>
      <c r="S11" s="161">
        <v>21</v>
      </c>
      <c r="T11" s="161">
        <v>19</v>
      </c>
      <c r="U11" s="161">
        <v>17</v>
      </c>
      <c r="V11" s="161">
        <v>4</v>
      </c>
      <c r="W11" s="161">
        <v>15</v>
      </c>
      <c r="X11" s="161">
        <v>13</v>
      </c>
      <c r="Y11" s="161">
        <v>3</v>
      </c>
      <c r="Z11" s="161">
        <v>2</v>
      </c>
      <c r="AA11" s="162">
        <v>37</v>
      </c>
      <c r="AB11" s="149"/>
    </row>
    <row r="12" spans="1:27" ht="22.5" customHeight="1">
      <c r="A12" s="144">
        <v>2</v>
      </c>
      <c r="B12" s="145"/>
      <c r="C12" s="145"/>
      <c r="D12" s="145"/>
      <c r="E12" s="145"/>
      <c r="F12" s="145"/>
      <c r="G12" s="161">
        <v>35</v>
      </c>
      <c r="H12" s="161">
        <v>11</v>
      </c>
      <c r="I12" s="161">
        <v>33</v>
      </c>
      <c r="J12" s="161">
        <v>10</v>
      </c>
      <c r="K12" s="161">
        <v>31</v>
      </c>
      <c r="L12" s="161">
        <v>29</v>
      </c>
      <c r="M12" s="161">
        <v>8</v>
      </c>
      <c r="N12" s="161">
        <v>27</v>
      </c>
      <c r="O12" s="161">
        <v>6</v>
      </c>
      <c r="P12" s="161">
        <v>25</v>
      </c>
      <c r="Q12" s="161">
        <v>23</v>
      </c>
      <c r="R12" s="161">
        <v>5</v>
      </c>
      <c r="S12" s="161">
        <v>21</v>
      </c>
      <c r="T12" s="161">
        <v>19</v>
      </c>
      <c r="U12" s="161">
        <v>17</v>
      </c>
      <c r="V12" s="161">
        <v>4</v>
      </c>
      <c r="W12" s="161">
        <v>15</v>
      </c>
      <c r="X12" s="161">
        <v>13</v>
      </c>
      <c r="Y12" s="161">
        <v>3</v>
      </c>
      <c r="Z12" s="161">
        <v>2</v>
      </c>
      <c r="AA12" s="162">
        <v>37</v>
      </c>
    </row>
    <row r="13" spans="1:27" ht="22.5" customHeight="1">
      <c r="A13" s="144">
        <v>3</v>
      </c>
      <c r="B13" s="145"/>
      <c r="C13" s="145"/>
      <c r="D13" s="145"/>
      <c r="E13" s="145"/>
      <c r="F13" s="145"/>
      <c r="G13" s="161">
        <v>35</v>
      </c>
      <c r="H13" s="161">
        <v>11</v>
      </c>
      <c r="I13" s="161">
        <v>33</v>
      </c>
      <c r="J13" s="161">
        <v>10</v>
      </c>
      <c r="K13" s="161">
        <v>31</v>
      </c>
      <c r="L13" s="161">
        <v>29</v>
      </c>
      <c r="M13" s="161">
        <v>8</v>
      </c>
      <c r="N13" s="161">
        <v>27</v>
      </c>
      <c r="O13" s="161">
        <v>6</v>
      </c>
      <c r="P13" s="161">
        <v>25</v>
      </c>
      <c r="Q13" s="161">
        <v>23</v>
      </c>
      <c r="R13" s="161">
        <v>5</v>
      </c>
      <c r="S13" s="161">
        <v>21</v>
      </c>
      <c r="T13" s="161">
        <v>19</v>
      </c>
      <c r="U13" s="161">
        <v>17</v>
      </c>
      <c r="V13" s="161">
        <v>4</v>
      </c>
      <c r="W13" s="161">
        <v>15</v>
      </c>
      <c r="X13" s="161">
        <v>13</v>
      </c>
      <c r="Y13" s="161">
        <v>3</v>
      </c>
      <c r="Z13" s="161">
        <v>2</v>
      </c>
      <c r="AA13" s="162">
        <v>37</v>
      </c>
    </row>
    <row r="14" spans="1:27" ht="22.5" customHeight="1">
      <c r="A14" s="144">
        <v>4</v>
      </c>
      <c r="B14" s="145"/>
      <c r="C14" s="145"/>
      <c r="D14" s="145"/>
      <c r="E14" s="145"/>
      <c r="F14" s="145"/>
      <c r="G14" s="161">
        <v>35</v>
      </c>
      <c r="H14" s="161">
        <v>11</v>
      </c>
      <c r="I14" s="161">
        <v>33</v>
      </c>
      <c r="J14" s="161">
        <v>10</v>
      </c>
      <c r="K14" s="161">
        <v>31</v>
      </c>
      <c r="L14" s="161">
        <v>29</v>
      </c>
      <c r="M14" s="161">
        <v>8</v>
      </c>
      <c r="N14" s="161">
        <v>27</v>
      </c>
      <c r="O14" s="161">
        <v>6</v>
      </c>
      <c r="P14" s="161">
        <v>25</v>
      </c>
      <c r="Q14" s="161">
        <v>23</v>
      </c>
      <c r="R14" s="161">
        <v>5</v>
      </c>
      <c r="S14" s="161">
        <v>21</v>
      </c>
      <c r="T14" s="161">
        <v>19</v>
      </c>
      <c r="U14" s="161">
        <v>17</v>
      </c>
      <c r="V14" s="161">
        <v>4</v>
      </c>
      <c r="W14" s="161">
        <v>15</v>
      </c>
      <c r="X14" s="161">
        <v>13</v>
      </c>
      <c r="Y14" s="161">
        <v>3</v>
      </c>
      <c r="Z14" s="161">
        <v>2</v>
      </c>
      <c r="AA14" s="162">
        <v>37</v>
      </c>
    </row>
    <row r="15" spans="1:27" ht="22.5" customHeight="1">
      <c r="A15" s="144">
        <v>5</v>
      </c>
      <c r="B15" s="145"/>
      <c r="C15" s="145"/>
      <c r="D15" s="145"/>
      <c r="E15" s="145"/>
      <c r="F15" s="145"/>
      <c r="G15" s="161">
        <v>35</v>
      </c>
      <c r="H15" s="161">
        <v>11</v>
      </c>
      <c r="I15" s="161">
        <v>33</v>
      </c>
      <c r="J15" s="161">
        <v>10</v>
      </c>
      <c r="K15" s="161">
        <v>31</v>
      </c>
      <c r="L15" s="161">
        <v>29</v>
      </c>
      <c r="M15" s="161">
        <v>8</v>
      </c>
      <c r="N15" s="161">
        <v>27</v>
      </c>
      <c r="O15" s="161">
        <v>6</v>
      </c>
      <c r="P15" s="161">
        <v>25</v>
      </c>
      <c r="Q15" s="161">
        <v>23</v>
      </c>
      <c r="R15" s="161">
        <v>5</v>
      </c>
      <c r="S15" s="161">
        <v>21</v>
      </c>
      <c r="T15" s="161">
        <v>19</v>
      </c>
      <c r="U15" s="161">
        <v>17</v>
      </c>
      <c r="V15" s="161">
        <v>4</v>
      </c>
      <c r="W15" s="161">
        <v>15</v>
      </c>
      <c r="X15" s="161">
        <v>13</v>
      </c>
      <c r="Y15" s="161">
        <v>3</v>
      </c>
      <c r="Z15" s="161">
        <v>2</v>
      </c>
      <c r="AA15" s="162">
        <v>37</v>
      </c>
    </row>
    <row r="16" spans="1:27" ht="22.5" customHeight="1">
      <c r="A16" s="144">
        <v>6</v>
      </c>
      <c r="B16" s="145"/>
      <c r="C16" s="145"/>
      <c r="D16" s="145"/>
      <c r="E16" s="145"/>
      <c r="F16" s="145"/>
      <c r="G16" s="161">
        <v>35</v>
      </c>
      <c r="H16" s="161">
        <v>11</v>
      </c>
      <c r="I16" s="161">
        <v>33</v>
      </c>
      <c r="J16" s="161">
        <v>10</v>
      </c>
      <c r="K16" s="161">
        <v>31</v>
      </c>
      <c r="L16" s="161">
        <v>29</v>
      </c>
      <c r="M16" s="161">
        <v>8</v>
      </c>
      <c r="N16" s="161">
        <v>27</v>
      </c>
      <c r="O16" s="161">
        <v>6</v>
      </c>
      <c r="P16" s="161">
        <v>25</v>
      </c>
      <c r="Q16" s="161">
        <v>23</v>
      </c>
      <c r="R16" s="161">
        <v>5</v>
      </c>
      <c r="S16" s="161">
        <v>21</v>
      </c>
      <c r="T16" s="161">
        <v>19</v>
      </c>
      <c r="U16" s="161">
        <v>17</v>
      </c>
      <c r="V16" s="161">
        <v>4</v>
      </c>
      <c r="W16" s="161">
        <v>15</v>
      </c>
      <c r="X16" s="161">
        <v>13</v>
      </c>
      <c r="Y16" s="161">
        <v>3</v>
      </c>
      <c r="Z16" s="161">
        <v>2</v>
      </c>
      <c r="AA16" s="162">
        <v>37</v>
      </c>
    </row>
    <row r="17" spans="1:27" ht="22.5" customHeight="1">
      <c r="A17" s="144">
        <v>7</v>
      </c>
      <c r="B17" s="145"/>
      <c r="C17" s="145"/>
      <c r="D17" s="145"/>
      <c r="E17" s="145"/>
      <c r="F17" s="145"/>
      <c r="G17" s="161">
        <v>35</v>
      </c>
      <c r="H17" s="161">
        <v>11</v>
      </c>
      <c r="I17" s="161">
        <v>33</v>
      </c>
      <c r="J17" s="161">
        <v>10</v>
      </c>
      <c r="K17" s="161">
        <v>31</v>
      </c>
      <c r="L17" s="161">
        <v>29</v>
      </c>
      <c r="M17" s="161">
        <v>8</v>
      </c>
      <c r="N17" s="161">
        <v>27</v>
      </c>
      <c r="O17" s="161">
        <v>6</v>
      </c>
      <c r="P17" s="161">
        <v>25</v>
      </c>
      <c r="Q17" s="161">
        <v>23</v>
      </c>
      <c r="R17" s="161">
        <v>5</v>
      </c>
      <c r="S17" s="161">
        <v>21</v>
      </c>
      <c r="T17" s="161">
        <v>19</v>
      </c>
      <c r="U17" s="161">
        <v>17</v>
      </c>
      <c r="V17" s="161">
        <v>4</v>
      </c>
      <c r="W17" s="161">
        <v>15</v>
      </c>
      <c r="X17" s="161">
        <v>13</v>
      </c>
      <c r="Y17" s="161">
        <v>3</v>
      </c>
      <c r="Z17" s="161">
        <v>2</v>
      </c>
      <c r="AA17" s="162">
        <v>37</v>
      </c>
    </row>
    <row r="18" spans="1:27" ht="22.5" customHeight="1">
      <c r="A18" s="144">
        <v>8</v>
      </c>
      <c r="B18" s="145"/>
      <c r="C18" s="145"/>
      <c r="D18" s="145"/>
      <c r="E18" s="145"/>
      <c r="F18" s="145"/>
      <c r="G18" s="161">
        <v>35</v>
      </c>
      <c r="H18" s="161">
        <v>11</v>
      </c>
      <c r="I18" s="161">
        <v>33</v>
      </c>
      <c r="J18" s="161">
        <v>10</v>
      </c>
      <c r="K18" s="161">
        <v>31</v>
      </c>
      <c r="L18" s="161">
        <v>29</v>
      </c>
      <c r="M18" s="161">
        <v>8</v>
      </c>
      <c r="N18" s="161">
        <v>27</v>
      </c>
      <c r="O18" s="161">
        <v>6</v>
      </c>
      <c r="P18" s="161">
        <v>25</v>
      </c>
      <c r="Q18" s="161">
        <v>23</v>
      </c>
      <c r="R18" s="161">
        <v>5</v>
      </c>
      <c r="S18" s="161">
        <v>21</v>
      </c>
      <c r="T18" s="161">
        <v>19</v>
      </c>
      <c r="U18" s="161">
        <v>17</v>
      </c>
      <c r="V18" s="161">
        <v>4</v>
      </c>
      <c r="W18" s="161">
        <v>15</v>
      </c>
      <c r="X18" s="161">
        <v>13</v>
      </c>
      <c r="Y18" s="161">
        <v>3</v>
      </c>
      <c r="Z18" s="161">
        <v>2</v>
      </c>
      <c r="AA18" s="162">
        <v>37</v>
      </c>
    </row>
    <row r="19" spans="1:27" ht="22.5" customHeight="1">
      <c r="A19" s="144">
        <v>9</v>
      </c>
      <c r="B19" s="145"/>
      <c r="C19" s="145"/>
      <c r="D19" s="145"/>
      <c r="E19" s="145"/>
      <c r="F19" s="145"/>
      <c r="G19" s="161">
        <v>35</v>
      </c>
      <c r="H19" s="161">
        <v>11</v>
      </c>
      <c r="I19" s="161">
        <v>33</v>
      </c>
      <c r="J19" s="161">
        <v>10</v>
      </c>
      <c r="K19" s="161">
        <v>31</v>
      </c>
      <c r="L19" s="161">
        <v>29</v>
      </c>
      <c r="M19" s="161">
        <v>8</v>
      </c>
      <c r="N19" s="161">
        <v>27</v>
      </c>
      <c r="O19" s="161">
        <v>6</v>
      </c>
      <c r="P19" s="161">
        <v>25</v>
      </c>
      <c r="Q19" s="161">
        <v>23</v>
      </c>
      <c r="R19" s="161">
        <v>5</v>
      </c>
      <c r="S19" s="161">
        <v>21</v>
      </c>
      <c r="T19" s="161">
        <v>19</v>
      </c>
      <c r="U19" s="161">
        <v>17</v>
      </c>
      <c r="V19" s="161">
        <v>4</v>
      </c>
      <c r="W19" s="161">
        <v>15</v>
      </c>
      <c r="X19" s="161">
        <v>13</v>
      </c>
      <c r="Y19" s="161">
        <v>3</v>
      </c>
      <c r="Z19" s="161">
        <v>2</v>
      </c>
      <c r="AA19" s="162">
        <v>37</v>
      </c>
    </row>
    <row r="20" spans="1:27" ht="22.5" customHeight="1">
      <c r="A20" s="144">
        <v>10</v>
      </c>
      <c r="B20" s="145"/>
      <c r="C20" s="145"/>
      <c r="D20" s="145"/>
      <c r="E20" s="145"/>
      <c r="F20" s="145"/>
      <c r="G20" s="161">
        <v>35</v>
      </c>
      <c r="H20" s="161">
        <v>11</v>
      </c>
      <c r="I20" s="161">
        <v>33</v>
      </c>
      <c r="J20" s="161">
        <v>10</v>
      </c>
      <c r="K20" s="161">
        <v>31</v>
      </c>
      <c r="L20" s="161">
        <v>29</v>
      </c>
      <c r="M20" s="161">
        <v>8</v>
      </c>
      <c r="N20" s="161">
        <v>27</v>
      </c>
      <c r="O20" s="161">
        <v>6</v>
      </c>
      <c r="P20" s="161">
        <v>25</v>
      </c>
      <c r="Q20" s="161">
        <v>23</v>
      </c>
      <c r="R20" s="161">
        <v>5</v>
      </c>
      <c r="S20" s="161">
        <v>21</v>
      </c>
      <c r="T20" s="161">
        <v>19</v>
      </c>
      <c r="U20" s="161">
        <v>17</v>
      </c>
      <c r="V20" s="161">
        <v>4</v>
      </c>
      <c r="W20" s="161">
        <v>15</v>
      </c>
      <c r="X20" s="161">
        <v>13</v>
      </c>
      <c r="Y20" s="161">
        <v>3</v>
      </c>
      <c r="Z20" s="161">
        <v>2</v>
      </c>
      <c r="AA20" s="162">
        <v>37</v>
      </c>
    </row>
    <row r="21" spans="1:27" ht="22.5" customHeight="1">
      <c r="A21" s="144">
        <v>11</v>
      </c>
      <c r="B21" s="145"/>
      <c r="C21" s="145"/>
      <c r="D21" s="145"/>
      <c r="E21" s="145"/>
      <c r="F21" s="145"/>
      <c r="G21" s="161">
        <v>35</v>
      </c>
      <c r="H21" s="161">
        <v>11</v>
      </c>
      <c r="I21" s="161">
        <v>33</v>
      </c>
      <c r="J21" s="161">
        <v>10</v>
      </c>
      <c r="K21" s="161">
        <v>31</v>
      </c>
      <c r="L21" s="161">
        <v>29</v>
      </c>
      <c r="M21" s="161">
        <v>8</v>
      </c>
      <c r="N21" s="161">
        <v>27</v>
      </c>
      <c r="O21" s="161">
        <v>6</v>
      </c>
      <c r="P21" s="161">
        <v>25</v>
      </c>
      <c r="Q21" s="161">
        <v>23</v>
      </c>
      <c r="R21" s="161">
        <v>5</v>
      </c>
      <c r="S21" s="161">
        <v>21</v>
      </c>
      <c r="T21" s="161">
        <v>19</v>
      </c>
      <c r="U21" s="161">
        <v>17</v>
      </c>
      <c r="V21" s="161">
        <v>4</v>
      </c>
      <c r="W21" s="161">
        <v>15</v>
      </c>
      <c r="X21" s="161">
        <v>13</v>
      </c>
      <c r="Y21" s="161">
        <v>3</v>
      </c>
      <c r="Z21" s="161">
        <v>2</v>
      </c>
      <c r="AA21" s="162">
        <v>37</v>
      </c>
    </row>
    <row r="22" spans="1:27" ht="22.5" customHeight="1">
      <c r="A22" s="144">
        <v>12</v>
      </c>
      <c r="B22" s="145"/>
      <c r="C22" s="145"/>
      <c r="D22" s="145"/>
      <c r="E22" s="145"/>
      <c r="F22" s="145"/>
      <c r="G22" s="161">
        <v>35</v>
      </c>
      <c r="H22" s="161">
        <v>11</v>
      </c>
      <c r="I22" s="161">
        <v>33</v>
      </c>
      <c r="J22" s="161">
        <v>10</v>
      </c>
      <c r="K22" s="161">
        <v>31</v>
      </c>
      <c r="L22" s="161">
        <v>29</v>
      </c>
      <c r="M22" s="161">
        <v>8</v>
      </c>
      <c r="N22" s="161">
        <v>27</v>
      </c>
      <c r="O22" s="161">
        <v>6</v>
      </c>
      <c r="P22" s="161">
        <v>25</v>
      </c>
      <c r="Q22" s="161">
        <v>23</v>
      </c>
      <c r="R22" s="161">
        <v>5</v>
      </c>
      <c r="S22" s="161">
        <v>21</v>
      </c>
      <c r="T22" s="161">
        <v>19</v>
      </c>
      <c r="U22" s="161">
        <v>17</v>
      </c>
      <c r="V22" s="161">
        <v>4</v>
      </c>
      <c r="W22" s="161">
        <v>15</v>
      </c>
      <c r="X22" s="161">
        <v>13</v>
      </c>
      <c r="Y22" s="161">
        <v>3</v>
      </c>
      <c r="Z22" s="161">
        <v>2</v>
      </c>
      <c r="AA22" s="162">
        <v>37</v>
      </c>
    </row>
    <row r="23" spans="1:27" ht="22.5" customHeight="1">
      <c r="A23" s="144">
        <v>13</v>
      </c>
      <c r="B23" s="145"/>
      <c r="C23" s="145"/>
      <c r="D23" s="145"/>
      <c r="E23" s="145"/>
      <c r="F23" s="145"/>
      <c r="G23" s="161">
        <v>35</v>
      </c>
      <c r="H23" s="161">
        <v>11</v>
      </c>
      <c r="I23" s="161">
        <v>33</v>
      </c>
      <c r="J23" s="161">
        <v>10</v>
      </c>
      <c r="K23" s="161">
        <v>31</v>
      </c>
      <c r="L23" s="161">
        <v>29</v>
      </c>
      <c r="M23" s="161">
        <v>8</v>
      </c>
      <c r="N23" s="161">
        <v>27</v>
      </c>
      <c r="O23" s="161">
        <v>6</v>
      </c>
      <c r="P23" s="161">
        <v>25</v>
      </c>
      <c r="Q23" s="161">
        <v>23</v>
      </c>
      <c r="R23" s="161">
        <v>5</v>
      </c>
      <c r="S23" s="161">
        <v>21</v>
      </c>
      <c r="T23" s="161">
        <v>19</v>
      </c>
      <c r="U23" s="161">
        <v>17</v>
      </c>
      <c r="V23" s="161">
        <v>4</v>
      </c>
      <c r="W23" s="161">
        <v>15</v>
      </c>
      <c r="X23" s="161">
        <v>13</v>
      </c>
      <c r="Y23" s="161">
        <v>3</v>
      </c>
      <c r="Z23" s="161">
        <v>2</v>
      </c>
      <c r="AA23" s="162">
        <v>37</v>
      </c>
    </row>
    <row r="24" spans="1:27" ht="22.5" customHeight="1">
      <c r="A24" s="144">
        <v>14</v>
      </c>
      <c r="B24" s="145"/>
      <c r="C24" s="145"/>
      <c r="D24" s="145"/>
      <c r="E24" s="145"/>
      <c r="F24" s="145"/>
      <c r="G24" s="161">
        <v>35</v>
      </c>
      <c r="H24" s="161">
        <v>11</v>
      </c>
      <c r="I24" s="161">
        <v>33</v>
      </c>
      <c r="J24" s="161">
        <v>10</v>
      </c>
      <c r="K24" s="161">
        <v>31</v>
      </c>
      <c r="L24" s="161">
        <v>29</v>
      </c>
      <c r="M24" s="161">
        <v>8</v>
      </c>
      <c r="N24" s="161">
        <v>27</v>
      </c>
      <c r="O24" s="161">
        <v>6</v>
      </c>
      <c r="P24" s="161">
        <v>25</v>
      </c>
      <c r="Q24" s="161">
        <v>23</v>
      </c>
      <c r="R24" s="161">
        <v>5</v>
      </c>
      <c r="S24" s="161">
        <v>21</v>
      </c>
      <c r="T24" s="161">
        <v>19</v>
      </c>
      <c r="U24" s="161">
        <v>17</v>
      </c>
      <c r="V24" s="161">
        <v>4</v>
      </c>
      <c r="W24" s="161">
        <v>15</v>
      </c>
      <c r="X24" s="161">
        <v>13</v>
      </c>
      <c r="Y24" s="161">
        <v>3</v>
      </c>
      <c r="Z24" s="161">
        <v>2</v>
      </c>
      <c r="AA24" s="162">
        <v>37</v>
      </c>
    </row>
    <row r="25" spans="1:27" ht="22.5" customHeight="1">
      <c r="A25" s="144">
        <v>15</v>
      </c>
      <c r="B25" s="145"/>
      <c r="C25" s="145"/>
      <c r="D25" s="145"/>
      <c r="E25" s="145"/>
      <c r="F25" s="145"/>
      <c r="G25" s="161">
        <v>35</v>
      </c>
      <c r="H25" s="161">
        <v>11</v>
      </c>
      <c r="I25" s="161">
        <v>33</v>
      </c>
      <c r="J25" s="161">
        <v>10</v>
      </c>
      <c r="K25" s="161">
        <v>31</v>
      </c>
      <c r="L25" s="161">
        <v>29</v>
      </c>
      <c r="M25" s="161">
        <v>8</v>
      </c>
      <c r="N25" s="161">
        <v>27</v>
      </c>
      <c r="O25" s="161">
        <v>6</v>
      </c>
      <c r="P25" s="161">
        <v>25</v>
      </c>
      <c r="Q25" s="161">
        <v>23</v>
      </c>
      <c r="R25" s="161">
        <v>5</v>
      </c>
      <c r="S25" s="161">
        <v>21</v>
      </c>
      <c r="T25" s="161">
        <v>19</v>
      </c>
      <c r="U25" s="161">
        <v>17</v>
      </c>
      <c r="V25" s="161">
        <v>4</v>
      </c>
      <c r="W25" s="161">
        <v>15</v>
      </c>
      <c r="X25" s="161">
        <v>13</v>
      </c>
      <c r="Y25" s="161">
        <v>3</v>
      </c>
      <c r="Z25" s="161">
        <v>2</v>
      </c>
      <c r="AA25" s="162">
        <v>37</v>
      </c>
    </row>
    <row r="26" spans="1:27" ht="22.5" customHeight="1">
      <c r="A26" s="144">
        <v>16</v>
      </c>
      <c r="B26" s="145"/>
      <c r="C26" s="145"/>
      <c r="D26" s="145"/>
      <c r="E26" s="145"/>
      <c r="F26" s="145"/>
      <c r="G26" s="161">
        <v>35</v>
      </c>
      <c r="H26" s="161">
        <v>11</v>
      </c>
      <c r="I26" s="161">
        <v>33</v>
      </c>
      <c r="J26" s="161">
        <v>10</v>
      </c>
      <c r="K26" s="161">
        <v>31</v>
      </c>
      <c r="L26" s="161">
        <v>29</v>
      </c>
      <c r="M26" s="161">
        <v>8</v>
      </c>
      <c r="N26" s="161">
        <v>27</v>
      </c>
      <c r="O26" s="161">
        <v>6</v>
      </c>
      <c r="P26" s="161">
        <v>25</v>
      </c>
      <c r="Q26" s="161">
        <v>23</v>
      </c>
      <c r="R26" s="161">
        <v>5</v>
      </c>
      <c r="S26" s="161">
        <v>21</v>
      </c>
      <c r="T26" s="161">
        <v>19</v>
      </c>
      <c r="U26" s="161">
        <v>17</v>
      </c>
      <c r="V26" s="161">
        <v>4</v>
      </c>
      <c r="W26" s="161">
        <v>15</v>
      </c>
      <c r="X26" s="161">
        <v>13</v>
      </c>
      <c r="Y26" s="161">
        <v>3</v>
      </c>
      <c r="Z26" s="161">
        <v>2</v>
      </c>
      <c r="AA26" s="162">
        <v>37</v>
      </c>
    </row>
    <row r="27" spans="1:27" ht="22.5" customHeight="1">
      <c r="A27" s="144">
        <v>17</v>
      </c>
      <c r="B27" s="145"/>
      <c r="C27" s="145"/>
      <c r="D27" s="145"/>
      <c r="E27" s="145"/>
      <c r="F27" s="145"/>
      <c r="G27" s="161">
        <v>35</v>
      </c>
      <c r="H27" s="161">
        <v>11</v>
      </c>
      <c r="I27" s="161">
        <v>33</v>
      </c>
      <c r="J27" s="161">
        <v>10</v>
      </c>
      <c r="K27" s="161">
        <v>31</v>
      </c>
      <c r="L27" s="161">
        <v>29</v>
      </c>
      <c r="M27" s="161">
        <v>8</v>
      </c>
      <c r="N27" s="161">
        <v>27</v>
      </c>
      <c r="O27" s="161">
        <v>6</v>
      </c>
      <c r="P27" s="161">
        <v>25</v>
      </c>
      <c r="Q27" s="161">
        <v>23</v>
      </c>
      <c r="R27" s="161">
        <v>5</v>
      </c>
      <c r="S27" s="161">
        <v>21</v>
      </c>
      <c r="T27" s="161">
        <v>19</v>
      </c>
      <c r="U27" s="161">
        <v>17</v>
      </c>
      <c r="V27" s="161">
        <v>4</v>
      </c>
      <c r="W27" s="161">
        <v>15</v>
      </c>
      <c r="X27" s="161">
        <v>13</v>
      </c>
      <c r="Y27" s="161">
        <v>3</v>
      </c>
      <c r="Z27" s="161">
        <v>2</v>
      </c>
      <c r="AA27" s="162">
        <v>37</v>
      </c>
    </row>
    <row r="28" spans="1:27" ht="22.5" customHeight="1">
      <c r="A28" s="144">
        <v>18</v>
      </c>
      <c r="B28" s="145"/>
      <c r="C28" s="145"/>
      <c r="D28" s="145"/>
      <c r="E28" s="145"/>
      <c r="F28" s="145"/>
      <c r="G28" s="161">
        <v>35</v>
      </c>
      <c r="H28" s="161">
        <v>11</v>
      </c>
      <c r="I28" s="161">
        <v>33</v>
      </c>
      <c r="J28" s="161">
        <v>10</v>
      </c>
      <c r="K28" s="161">
        <v>31</v>
      </c>
      <c r="L28" s="161">
        <v>29</v>
      </c>
      <c r="M28" s="161">
        <v>8</v>
      </c>
      <c r="N28" s="161">
        <v>27</v>
      </c>
      <c r="O28" s="161">
        <v>6</v>
      </c>
      <c r="P28" s="161">
        <v>25</v>
      </c>
      <c r="Q28" s="161">
        <v>23</v>
      </c>
      <c r="R28" s="161">
        <v>5</v>
      </c>
      <c r="S28" s="161">
        <v>21</v>
      </c>
      <c r="T28" s="161">
        <v>19</v>
      </c>
      <c r="U28" s="161">
        <v>17</v>
      </c>
      <c r="V28" s="161">
        <v>4</v>
      </c>
      <c r="W28" s="161">
        <v>15</v>
      </c>
      <c r="X28" s="161">
        <v>13</v>
      </c>
      <c r="Y28" s="161">
        <v>3</v>
      </c>
      <c r="Z28" s="161">
        <v>2</v>
      </c>
      <c r="AA28" s="162">
        <v>37</v>
      </c>
    </row>
    <row r="29" spans="1:27" ht="22.5" customHeight="1">
      <c r="A29" s="144">
        <v>19</v>
      </c>
      <c r="B29" s="145"/>
      <c r="C29" s="145"/>
      <c r="D29" s="145"/>
      <c r="E29" s="145"/>
      <c r="F29" s="145"/>
      <c r="G29" s="161">
        <v>35</v>
      </c>
      <c r="H29" s="161">
        <v>11</v>
      </c>
      <c r="I29" s="161">
        <v>33</v>
      </c>
      <c r="J29" s="161">
        <v>10</v>
      </c>
      <c r="K29" s="161">
        <v>31</v>
      </c>
      <c r="L29" s="161">
        <v>29</v>
      </c>
      <c r="M29" s="161">
        <v>8</v>
      </c>
      <c r="N29" s="161">
        <v>27</v>
      </c>
      <c r="O29" s="161">
        <v>6</v>
      </c>
      <c r="P29" s="161">
        <v>25</v>
      </c>
      <c r="Q29" s="161">
        <v>23</v>
      </c>
      <c r="R29" s="161">
        <v>5</v>
      </c>
      <c r="S29" s="161">
        <v>21</v>
      </c>
      <c r="T29" s="161">
        <v>19</v>
      </c>
      <c r="U29" s="161">
        <v>17</v>
      </c>
      <c r="V29" s="161">
        <v>4</v>
      </c>
      <c r="W29" s="161">
        <v>15</v>
      </c>
      <c r="X29" s="161">
        <v>13</v>
      </c>
      <c r="Y29" s="161">
        <v>3</v>
      </c>
      <c r="Z29" s="161">
        <v>2</v>
      </c>
      <c r="AA29" s="162">
        <v>37</v>
      </c>
    </row>
    <row r="30" spans="1:27" ht="22.5" customHeight="1">
      <c r="A30" s="144">
        <v>20</v>
      </c>
      <c r="B30" s="145"/>
      <c r="C30" s="145"/>
      <c r="D30" s="145"/>
      <c r="E30" s="145"/>
      <c r="F30" s="145"/>
      <c r="G30" s="161">
        <v>35</v>
      </c>
      <c r="H30" s="161">
        <v>11</v>
      </c>
      <c r="I30" s="161">
        <v>33</v>
      </c>
      <c r="J30" s="161">
        <v>10</v>
      </c>
      <c r="K30" s="161">
        <v>31</v>
      </c>
      <c r="L30" s="161">
        <v>29</v>
      </c>
      <c r="M30" s="161">
        <v>8</v>
      </c>
      <c r="N30" s="161">
        <v>27</v>
      </c>
      <c r="O30" s="161">
        <v>6</v>
      </c>
      <c r="P30" s="161">
        <v>25</v>
      </c>
      <c r="Q30" s="161">
        <v>23</v>
      </c>
      <c r="R30" s="161">
        <v>5</v>
      </c>
      <c r="S30" s="161">
        <v>21</v>
      </c>
      <c r="T30" s="161">
        <v>19</v>
      </c>
      <c r="U30" s="161">
        <v>17</v>
      </c>
      <c r="V30" s="161">
        <v>4</v>
      </c>
      <c r="W30" s="161">
        <v>15</v>
      </c>
      <c r="X30" s="161">
        <v>13</v>
      </c>
      <c r="Y30" s="161">
        <v>3</v>
      </c>
      <c r="Z30" s="161">
        <v>2</v>
      </c>
      <c r="AA30" s="162">
        <v>37</v>
      </c>
    </row>
    <row r="31" spans="1:27" ht="22.5" customHeight="1">
      <c r="A31" s="163" t="s">
        <v>64</v>
      </c>
      <c r="B31" s="145"/>
      <c r="C31" s="145"/>
      <c r="D31" s="145"/>
      <c r="E31" s="145"/>
      <c r="F31" s="145"/>
      <c r="G31" s="161">
        <v>35</v>
      </c>
      <c r="H31" s="161">
        <v>11</v>
      </c>
      <c r="I31" s="161">
        <v>33</v>
      </c>
      <c r="J31" s="161">
        <v>10</v>
      </c>
      <c r="K31" s="161">
        <v>31</v>
      </c>
      <c r="L31" s="161">
        <v>29</v>
      </c>
      <c r="M31" s="161">
        <v>8</v>
      </c>
      <c r="N31" s="161">
        <v>27</v>
      </c>
      <c r="O31" s="161">
        <v>6</v>
      </c>
      <c r="P31" s="161">
        <v>25</v>
      </c>
      <c r="Q31" s="161">
        <v>23</v>
      </c>
      <c r="R31" s="161">
        <v>5</v>
      </c>
      <c r="S31" s="161">
        <v>21</v>
      </c>
      <c r="T31" s="161">
        <v>19</v>
      </c>
      <c r="U31" s="161">
        <v>17</v>
      </c>
      <c r="V31" s="161">
        <v>4</v>
      </c>
      <c r="W31" s="161">
        <v>15</v>
      </c>
      <c r="X31" s="161">
        <v>13</v>
      </c>
      <c r="Y31" s="161">
        <v>3</v>
      </c>
      <c r="Z31" s="161">
        <v>2</v>
      </c>
      <c r="AA31" s="162">
        <v>37</v>
      </c>
    </row>
    <row r="32" spans="1:27" ht="22.5" customHeight="1">
      <c r="A32" s="164" t="s">
        <v>64</v>
      </c>
      <c r="B32" s="147"/>
      <c r="C32" s="147"/>
      <c r="D32" s="147"/>
      <c r="E32" s="147"/>
      <c r="F32" s="147"/>
      <c r="G32" s="165">
        <v>35</v>
      </c>
      <c r="H32" s="165">
        <v>11</v>
      </c>
      <c r="I32" s="165">
        <v>33</v>
      </c>
      <c r="J32" s="165">
        <v>10</v>
      </c>
      <c r="K32" s="165">
        <v>31</v>
      </c>
      <c r="L32" s="165">
        <v>29</v>
      </c>
      <c r="M32" s="165">
        <v>8</v>
      </c>
      <c r="N32" s="165">
        <v>27</v>
      </c>
      <c r="O32" s="165">
        <v>6</v>
      </c>
      <c r="P32" s="165">
        <v>25</v>
      </c>
      <c r="Q32" s="165">
        <v>23</v>
      </c>
      <c r="R32" s="165">
        <v>5</v>
      </c>
      <c r="S32" s="165">
        <v>21</v>
      </c>
      <c r="T32" s="165">
        <v>19</v>
      </c>
      <c r="U32" s="165">
        <v>17</v>
      </c>
      <c r="V32" s="165">
        <v>4</v>
      </c>
      <c r="W32" s="165">
        <v>15</v>
      </c>
      <c r="X32" s="165">
        <v>13</v>
      </c>
      <c r="Y32" s="165">
        <v>3</v>
      </c>
      <c r="Z32" s="165">
        <v>2</v>
      </c>
      <c r="AA32" s="166">
        <v>37</v>
      </c>
    </row>
    <row r="33" spans="1:27" ht="12.75" customHeight="1">
      <c r="A33" s="149"/>
      <c r="B33" s="149"/>
      <c r="C33" s="149"/>
      <c r="D33" s="149"/>
      <c r="E33" s="149"/>
      <c r="F33" s="149"/>
      <c r="G33" s="167"/>
      <c r="H33" s="167"/>
      <c r="I33" s="167"/>
      <c r="J33" s="167"/>
      <c r="K33" s="167"/>
      <c r="L33" s="167"/>
      <c r="M33" s="167"/>
      <c r="N33" s="167"/>
      <c r="O33" s="167"/>
      <c r="P33" s="167"/>
      <c r="Q33" s="167"/>
      <c r="R33" s="167"/>
      <c r="S33" s="167"/>
      <c r="T33" s="167"/>
      <c r="U33" s="167"/>
      <c r="V33" s="167"/>
      <c r="W33" s="167"/>
      <c r="X33" s="167"/>
      <c r="Y33" s="167"/>
      <c r="Z33" s="167"/>
      <c r="AA33" s="167"/>
    </row>
    <row r="34" spans="1:27" ht="21.75" customHeight="1">
      <c r="A34" s="356" t="s">
        <v>91</v>
      </c>
      <c r="B34" s="357"/>
      <c r="C34" s="168"/>
      <c r="D34" s="169"/>
      <c r="E34" s="169"/>
      <c r="F34" s="169"/>
      <c r="G34" s="169"/>
      <c r="H34" s="169"/>
      <c r="I34" s="169"/>
      <c r="J34" s="169"/>
      <c r="K34" s="169"/>
      <c r="L34" s="169"/>
      <c r="M34" s="169"/>
      <c r="N34" s="169"/>
      <c r="O34" s="169"/>
      <c r="P34" s="169"/>
      <c r="Q34" s="169"/>
      <c r="R34" s="169"/>
      <c r="S34" s="169"/>
      <c r="T34" s="169"/>
      <c r="U34" s="169"/>
      <c r="V34" s="169"/>
      <c r="W34" s="149"/>
      <c r="X34" s="149"/>
      <c r="Y34" s="149"/>
      <c r="Z34" s="149"/>
      <c r="AA34" s="149"/>
    </row>
    <row r="35" spans="1:27" ht="25.5" customHeight="1">
      <c r="A35" s="358" t="s">
        <v>100</v>
      </c>
      <c r="B35" s="316" t="s">
        <v>92</v>
      </c>
      <c r="C35" s="316" t="s">
        <v>101</v>
      </c>
      <c r="D35" s="316" t="s">
        <v>3</v>
      </c>
      <c r="E35" s="329" t="s">
        <v>266</v>
      </c>
      <c r="F35" s="316" t="s">
        <v>93</v>
      </c>
      <c r="G35" s="316" t="s">
        <v>94</v>
      </c>
      <c r="H35" s="316"/>
      <c r="I35" s="316"/>
      <c r="J35" s="316"/>
      <c r="K35" s="316" t="s">
        <v>95</v>
      </c>
      <c r="L35" s="316"/>
      <c r="M35" s="316"/>
      <c r="N35" s="316"/>
      <c r="O35" s="316" t="s">
        <v>96</v>
      </c>
      <c r="P35" s="316"/>
      <c r="Q35" s="316"/>
      <c r="R35" s="316" t="s">
        <v>102</v>
      </c>
      <c r="S35" s="316"/>
      <c r="T35" s="316"/>
      <c r="U35" s="170" t="s">
        <v>86</v>
      </c>
      <c r="V35" s="171" t="s">
        <v>87</v>
      </c>
      <c r="W35" s="318"/>
      <c r="X35" s="319"/>
      <c r="Y35" s="319"/>
      <c r="Z35" s="319"/>
      <c r="AA35" s="320"/>
    </row>
    <row r="36" spans="1:27" ht="25.5" customHeight="1">
      <c r="A36" s="359"/>
      <c r="B36" s="317"/>
      <c r="C36" s="317"/>
      <c r="D36" s="317"/>
      <c r="E36" s="330"/>
      <c r="F36" s="317"/>
      <c r="G36" s="332" t="s">
        <v>88</v>
      </c>
      <c r="H36" s="332"/>
      <c r="I36" s="155" t="s">
        <v>90</v>
      </c>
      <c r="J36" s="155" t="s">
        <v>89</v>
      </c>
      <c r="K36" s="327" t="s">
        <v>88</v>
      </c>
      <c r="L36" s="328"/>
      <c r="M36" s="155" t="s">
        <v>90</v>
      </c>
      <c r="N36" s="155" t="s">
        <v>89</v>
      </c>
      <c r="O36" s="155" t="s">
        <v>97</v>
      </c>
      <c r="P36" s="155" t="s">
        <v>90</v>
      </c>
      <c r="Q36" s="155" t="s">
        <v>89</v>
      </c>
      <c r="R36" s="154" t="s">
        <v>88</v>
      </c>
      <c r="S36" s="155" t="s">
        <v>90</v>
      </c>
      <c r="T36" s="155" t="s">
        <v>89</v>
      </c>
      <c r="U36" s="154" t="s">
        <v>88</v>
      </c>
      <c r="V36" s="172" t="s">
        <v>88</v>
      </c>
      <c r="W36" s="321"/>
      <c r="X36" s="322"/>
      <c r="Y36" s="322"/>
      <c r="Z36" s="322"/>
      <c r="AA36" s="323"/>
    </row>
    <row r="37" spans="1:27" ht="12.75" customHeight="1">
      <c r="A37" s="359"/>
      <c r="B37" s="317"/>
      <c r="C37" s="317"/>
      <c r="D37" s="317"/>
      <c r="E37" s="330"/>
      <c r="F37" s="317"/>
      <c r="G37" s="154">
        <v>50</v>
      </c>
      <c r="H37" s="154">
        <v>100</v>
      </c>
      <c r="I37" s="154">
        <v>50</v>
      </c>
      <c r="J37" s="154">
        <v>50</v>
      </c>
      <c r="K37" s="154">
        <v>50</v>
      </c>
      <c r="L37" s="154">
        <v>100</v>
      </c>
      <c r="M37" s="154">
        <v>50</v>
      </c>
      <c r="N37" s="154">
        <v>50</v>
      </c>
      <c r="O37" s="154">
        <v>50</v>
      </c>
      <c r="P37" s="154">
        <v>50</v>
      </c>
      <c r="Q37" s="154">
        <v>50</v>
      </c>
      <c r="R37" s="154">
        <v>50</v>
      </c>
      <c r="S37" s="154">
        <v>50</v>
      </c>
      <c r="T37" s="154">
        <v>50</v>
      </c>
      <c r="U37" s="154">
        <v>200</v>
      </c>
      <c r="V37" s="156">
        <v>200</v>
      </c>
      <c r="W37" s="321"/>
      <c r="X37" s="322"/>
      <c r="Y37" s="322"/>
      <c r="Z37" s="322"/>
      <c r="AA37" s="323"/>
    </row>
    <row r="38" spans="1:27" ht="10.5" customHeight="1">
      <c r="A38" s="359"/>
      <c r="B38" s="317"/>
      <c r="C38" s="317"/>
      <c r="D38" s="317"/>
      <c r="E38" s="331"/>
      <c r="F38" s="317"/>
      <c r="G38" s="154" t="s">
        <v>104</v>
      </c>
      <c r="H38" s="154" t="s">
        <v>104</v>
      </c>
      <c r="I38" s="154" t="s">
        <v>104</v>
      </c>
      <c r="J38" s="154" t="s">
        <v>104</v>
      </c>
      <c r="K38" s="154" t="s">
        <v>104</v>
      </c>
      <c r="L38" s="154" t="s">
        <v>104</v>
      </c>
      <c r="M38" s="154" t="s">
        <v>104</v>
      </c>
      <c r="N38" s="154" t="s">
        <v>104</v>
      </c>
      <c r="O38" s="154" t="s">
        <v>104</v>
      </c>
      <c r="P38" s="154" t="s">
        <v>104</v>
      </c>
      <c r="Q38" s="154" t="s">
        <v>104</v>
      </c>
      <c r="R38" s="154" t="s">
        <v>104</v>
      </c>
      <c r="S38" s="154" t="s">
        <v>104</v>
      </c>
      <c r="T38" s="154" t="s">
        <v>104</v>
      </c>
      <c r="U38" s="154" t="s">
        <v>104</v>
      </c>
      <c r="V38" s="156" t="s">
        <v>104</v>
      </c>
      <c r="W38" s="321"/>
      <c r="X38" s="322"/>
      <c r="Y38" s="322"/>
      <c r="Z38" s="322"/>
      <c r="AA38" s="323"/>
    </row>
    <row r="39" spans="1:27" ht="21.75" customHeight="1">
      <c r="A39" s="144">
        <v>1</v>
      </c>
      <c r="B39" s="145"/>
      <c r="C39" s="145"/>
      <c r="D39" s="145"/>
      <c r="E39" s="145"/>
      <c r="F39" s="145"/>
      <c r="G39" s="161">
        <v>34</v>
      </c>
      <c r="H39" s="161">
        <v>9</v>
      </c>
      <c r="I39" s="161">
        <v>32</v>
      </c>
      <c r="J39" s="161">
        <v>30</v>
      </c>
      <c r="K39" s="161">
        <v>28</v>
      </c>
      <c r="L39" s="161">
        <v>7</v>
      </c>
      <c r="M39" s="161">
        <v>26</v>
      </c>
      <c r="N39" s="161">
        <v>24</v>
      </c>
      <c r="O39" s="161">
        <v>22</v>
      </c>
      <c r="P39" s="161">
        <v>20</v>
      </c>
      <c r="Q39" s="161">
        <v>18</v>
      </c>
      <c r="R39" s="161">
        <v>16</v>
      </c>
      <c r="S39" s="161">
        <v>14</v>
      </c>
      <c r="T39" s="161">
        <v>12</v>
      </c>
      <c r="U39" s="145">
        <v>1</v>
      </c>
      <c r="V39" s="173">
        <v>36</v>
      </c>
      <c r="W39" s="321"/>
      <c r="X39" s="322"/>
      <c r="Y39" s="322"/>
      <c r="Z39" s="322"/>
      <c r="AA39" s="323"/>
    </row>
    <row r="40" spans="1:27" ht="21.75" customHeight="1">
      <c r="A40" s="144">
        <v>2</v>
      </c>
      <c r="B40" s="145"/>
      <c r="C40" s="145"/>
      <c r="D40" s="145"/>
      <c r="E40" s="145"/>
      <c r="F40" s="145"/>
      <c r="G40" s="161">
        <v>34</v>
      </c>
      <c r="H40" s="161">
        <v>9</v>
      </c>
      <c r="I40" s="161">
        <v>32</v>
      </c>
      <c r="J40" s="161">
        <v>30</v>
      </c>
      <c r="K40" s="161">
        <v>28</v>
      </c>
      <c r="L40" s="161">
        <v>7</v>
      </c>
      <c r="M40" s="161">
        <v>26</v>
      </c>
      <c r="N40" s="161">
        <v>24</v>
      </c>
      <c r="O40" s="161">
        <v>22</v>
      </c>
      <c r="P40" s="161">
        <v>20</v>
      </c>
      <c r="Q40" s="161">
        <v>18</v>
      </c>
      <c r="R40" s="161">
        <v>16</v>
      </c>
      <c r="S40" s="161">
        <v>14</v>
      </c>
      <c r="T40" s="161">
        <v>12</v>
      </c>
      <c r="U40" s="145">
        <v>1</v>
      </c>
      <c r="V40" s="173">
        <v>36</v>
      </c>
      <c r="W40" s="321"/>
      <c r="X40" s="322"/>
      <c r="Y40" s="322"/>
      <c r="Z40" s="322"/>
      <c r="AA40" s="323"/>
    </row>
    <row r="41" spans="1:27" ht="21.75" customHeight="1">
      <c r="A41" s="144">
        <v>3</v>
      </c>
      <c r="B41" s="145"/>
      <c r="C41" s="145"/>
      <c r="D41" s="145"/>
      <c r="E41" s="145"/>
      <c r="F41" s="145"/>
      <c r="G41" s="161">
        <v>34</v>
      </c>
      <c r="H41" s="161">
        <v>9</v>
      </c>
      <c r="I41" s="161">
        <v>32</v>
      </c>
      <c r="J41" s="161">
        <v>30</v>
      </c>
      <c r="K41" s="161">
        <v>28</v>
      </c>
      <c r="L41" s="161">
        <v>7</v>
      </c>
      <c r="M41" s="161">
        <v>26</v>
      </c>
      <c r="N41" s="161">
        <v>24</v>
      </c>
      <c r="O41" s="161">
        <v>22</v>
      </c>
      <c r="P41" s="161">
        <v>20</v>
      </c>
      <c r="Q41" s="161">
        <v>18</v>
      </c>
      <c r="R41" s="161">
        <v>16</v>
      </c>
      <c r="S41" s="161">
        <v>14</v>
      </c>
      <c r="T41" s="161">
        <v>12</v>
      </c>
      <c r="U41" s="145">
        <v>1</v>
      </c>
      <c r="V41" s="173">
        <v>36</v>
      </c>
      <c r="W41" s="321"/>
      <c r="X41" s="322"/>
      <c r="Y41" s="322"/>
      <c r="Z41" s="322"/>
      <c r="AA41" s="323"/>
    </row>
    <row r="42" spans="1:27" ht="21.75" customHeight="1">
      <c r="A42" s="144">
        <v>4</v>
      </c>
      <c r="B42" s="145"/>
      <c r="C42" s="145"/>
      <c r="D42" s="145"/>
      <c r="E42" s="145"/>
      <c r="F42" s="145"/>
      <c r="G42" s="161">
        <v>34</v>
      </c>
      <c r="H42" s="161">
        <v>9</v>
      </c>
      <c r="I42" s="161">
        <v>32</v>
      </c>
      <c r="J42" s="161">
        <v>30</v>
      </c>
      <c r="K42" s="161">
        <v>28</v>
      </c>
      <c r="L42" s="161">
        <v>7</v>
      </c>
      <c r="M42" s="161">
        <v>26</v>
      </c>
      <c r="N42" s="161">
        <v>24</v>
      </c>
      <c r="O42" s="161">
        <v>22</v>
      </c>
      <c r="P42" s="161">
        <v>20</v>
      </c>
      <c r="Q42" s="161">
        <v>18</v>
      </c>
      <c r="R42" s="161">
        <v>16</v>
      </c>
      <c r="S42" s="161">
        <v>14</v>
      </c>
      <c r="T42" s="161">
        <v>12</v>
      </c>
      <c r="U42" s="145">
        <v>1</v>
      </c>
      <c r="V42" s="173">
        <v>36</v>
      </c>
      <c r="W42" s="321"/>
      <c r="X42" s="322"/>
      <c r="Y42" s="322"/>
      <c r="Z42" s="322"/>
      <c r="AA42" s="323"/>
    </row>
    <row r="43" spans="1:27" ht="21.75" customHeight="1">
      <c r="A43" s="144">
        <v>5</v>
      </c>
      <c r="B43" s="145"/>
      <c r="C43" s="145"/>
      <c r="D43" s="145"/>
      <c r="E43" s="145"/>
      <c r="F43" s="145"/>
      <c r="G43" s="161">
        <v>34</v>
      </c>
      <c r="H43" s="161">
        <v>9</v>
      </c>
      <c r="I43" s="161">
        <v>32</v>
      </c>
      <c r="J43" s="161">
        <v>30</v>
      </c>
      <c r="K43" s="161">
        <v>28</v>
      </c>
      <c r="L43" s="161">
        <v>7</v>
      </c>
      <c r="M43" s="161">
        <v>26</v>
      </c>
      <c r="N43" s="161">
        <v>24</v>
      </c>
      <c r="O43" s="161">
        <v>22</v>
      </c>
      <c r="P43" s="161">
        <v>20</v>
      </c>
      <c r="Q43" s="161">
        <v>18</v>
      </c>
      <c r="R43" s="161">
        <v>16</v>
      </c>
      <c r="S43" s="161">
        <v>14</v>
      </c>
      <c r="T43" s="161">
        <v>12</v>
      </c>
      <c r="U43" s="145">
        <v>1</v>
      </c>
      <c r="V43" s="173">
        <v>36</v>
      </c>
      <c r="W43" s="321"/>
      <c r="X43" s="322"/>
      <c r="Y43" s="322"/>
      <c r="Z43" s="322"/>
      <c r="AA43" s="323"/>
    </row>
    <row r="44" spans="1:27" ht="21.75" customHeight="1">
      <c r="A44" s="144">
        <v>6</v>
      </c>
      <c r="B44" s="145"/>
      <c r="C44" s="145"/>
      <c r="D44" s="145"/>
      <c r="E44" s="145"/>
      <c r="F44" s="145"/>
      <c r="G44" s="161">
        <v>34</v>
      </c>
      <c r="H44" s="161">
        <v>9</v>
      </c>
      <c r="I44" s="161">
        <v>32</v>
      </c>
      <c r="J44" s="161">
        <v>30</v>
      </c>
      <c r="K44" s="161">
        <v>28</v>
      </c>
      <c r="L44" s="161">
        <v>7</v>
      </c>
      <c r="M44" s="161">
        <v>26</v>
      </c>
      <c r="N44" s="161">
        <v>24</v>
      </c>
      <c r="O44" s="161">
        <v>22</v>
      </c>
      <c r="P44" s="161">
        <v>20</v>
      </c>
      <c r="Q44" s="161">
        <v>18</v>
      </c>
      <c r="R44" s="161">
        <v>16</v>
      </c>
      <c r="S44" s="161">
        <v>14</v>
      </c>
      <c r="T44" s="161">
        <v>12</v>
      </c>
      <c r="U44" s="145">
        <v>1</v>
      </c>
      <c r="V44" s="173">
        <v>36</v>
      </c>
      <c r="W44" s="321"/>
      <c r="X44" s="322"/>
      <c r="Y44" s="322"/>
      <c r="Z44" s="322"/>
      <c r="AA44" s="323"/>
    </row>
    <row r="45" spans="1:27" ht="21.75" customHeight="1">
      <c r="A45" s="144">
        <v>7</v>
      </c>
      <c r="B45" s="145"/>
      <c r="C45" s="145"/>
      <c r="D45" s="145"/>
      <c r="E45" s="145"/>
      <c r="F45" s="145"/>
      <c r="G45" s="161">
        <v>34</v>
      </c>
      <c r="H45" s="161">
        <v>9</v>
      </c>
      <c r="I45" s="161">
        <v>32</v>
      </c>
      <c r="J45" s="161">
        <v>30</v>
      </c>
      <c r="K45" s="161">
        <v>28</v>
      </c>
      <c r="L45" s="161">
        <v>7</v>
      </c>
      <c r="M45" s="161">
        <v>26</v>
      </c>
      <c r="N45" s="161">
        <v>24</v>
      </c>
      <c r="O45" s="161">
        <v>22</v>
      </c>
      <c r="P45" s="161">
        <v>20</v>
      </c>
      <c r="Q45" s="161">
        <v>18</v>
      </c>
      <c r="R45" s="161">
        <v>16</v>
      </c>
      <c r="S45" s="161">
        <v>14</v>
      </c>
      <c r="T45" s="161">
        <v>12</v>
      </c>
      <c r="U45" s="145">
        <v>1</v>
      </c>
      <c r="V45" s="173">
        <v>36</v>
      </c>
      <c r="W45" s="321"/>
      <c r="X45" s="322"/>
      <c r="Y45" s="322"/>
      <c r="Z45" s="322"/>
      <c r="AA45" s="323"/>
    </row>
    <row r="46" spans="1:27" ht="21.75" customHeight="1">
      <c r="A46" s="144">
        <v>8</v>
      </c>
      <c r="B46" s="145"/>
      <c r="C46" s="145"/>
      <c r="D46" s="145"/>
      <c r="E46" s="145"/>
      <c r="F46" s="145"/>
      <c r="G46" s="161">
        <v>34</v>
      </c>
      <c r="H46" s="161">
        <v>9</v>
      </c>
      <c r="I46" s="161">
        <v>32</v>
      </c>
      <c r="J46" s="161">
        <v>30</v>
      </c>
      <c r="K46" s="161">
        <v>28</v>
      </c>
      <c r="L46" s="161">
        <v>7</v>
      </c>
      <c r="M46" s="161">
        <v>26</v>
      </c>
      <c r="N46" s="161">
        <v>24</v>
      </c>
      <c r="O46" s="161">
        <v>22</v>
      </c>
      <c r="P46" s="161">
        <v>20</v>
      </c>
      <c r="Q46" s="161">
        <v>18</v>
      </c>
      <c r="R46" s="161">
        <v>16</v>
      </c>
      <c r="S46" s="161">
        <v>14</v>
      </c>
      <c r="T46" s="161">
        <v>12</v>
      </c>
      <c r="U46" s="145">
        <v>1</v>
      </c>
      <c r="V46" s="173">
        <v>36</v>
      </c>
      <c r="W46" s="321"/>
      <c r="X46" s="322"/>
      <c r="Y46" s="322"/>
      <c r="Z46" s="322"/>
      <c r="AA46" s="323"/>
    </row>
    <row r="47" spans="1:27" ht="21.75" customHeight="1">
      <c r="A47" s="144">
        <v>9</v>
      </c>
      <c r="B47" s="145"/>
      <c r="C47" s="145"/>
      <c r="D47" s="145"/>
      <c r="E47" s="145"/>
      <c r="F47" s="145"/>
      <c r="G47" s="161">
        <v>34</v>
      </c>
      <c r="H47" s="161">
        <v>9</v>
      </c>
      <c r="I47" s="161">
        <v>32</v>
      </c>
      <c r="J47" s="161">
        <v>30</v>
      </c>
      <c r="K47" s="161">
        <v>28</v>
      </c>
      <c r="L47" s="161">
        <v>7</v>
      </c>
      <c r="M47" s="161">
        <v>26</v>
      </c>
      <c r="N47" s="161">
        <v>24</v>
      </c>
      <c r="O47" s="161">
        <v>22</v>
      </c>
      <c r="P47" s="161">
        <v>20</v>
      </c>
      <c r="Q47" s="161">
        <v>18</v>
      </c>
      <c r="R47" s="161">
        <v>16</v>
      </c>
      <c r="S47" s="161">
        <v>14</v>
      </c>
      <c r="T47" s="161">
        <v>12</v>
      </c>
      <c r="U47" s="145">
        <v>1</v>
      </c>
      <c r="V47" s="173">
        <v>36</v>
      </c>
      <c r="W47" s="321"/>
      <c r="X47" s="322"/>
      <c r="Y47" s="322"/>
      <c r="Z47" s="322"/>
      <c r="AA47" s="323"/>
    </row>
    <row r="48" spans="1:27" ht="21.75" customHeight="1">
      <c r="A48" s="144">
        <v>10</v>
      </c>
      <c r="B48" s="145"/>
      <c r="C48" s="145"/>
      <c r="D48" s="145"/>
      <c r="E48" s="145"/>
      <c r="F48" s="145"/>
      <c r="G48" s="161">
        <v>34</v>
      </c>
      <c r="H48" s="161">
        <v>9</v>
      </c>
      <c r="I48" s="161">
        <v>32</v>
      </c>
      <c r="J48" s="161">
        <v>30</v>
      </c>
      <c r="K48" s="161">
        <v>28</v>
      </c>
      <c r="L48" s="161">
        <v>7</v>
      </c>
      <c r="M48" s="161">
        <v>26</v>
      </c>
      <c r="N48" s="161">
        <v>24</v>
      </c>
      <c r="O48" s="161">
        <v>22</v>
      </c>
      <c r="P48" s="161">
        <v>20</v>
      </c>
      <c r="Q48" s="161">
        <v>18</v>
      </c>
      <c r="R48" s="161">
        <v>16</v>
      </c>
      <c r="S48" s="161">
        <v>14</v>
      </c>
      <c r="T48" s="161">
        <v>12</v>
      </c>
      <c r="U48" s="145">
        <v>1</v>
      </c>
      <c r="V48" s="173">
        <v>36</v>
      </c>
      <c r="W48" s="321"/>
      <c r="X48" s="322"/>
      <c r="Y48" s="322"/>
      <c r="Z48" s="322"/>
      <c r="AA48" s="323"/>
    </row>
    <row r="49" spans="1:27" ht="21.75" customHeight="1">
      <c r="A49" s="144">
        <v>11</v>
      </c>
      <c r="B49" s="145"/>
      <c r="C49" s="145"/>
      <c r="D49" s="145"/>
      <c r="E49" s="145"/>
      <c r="F49" s="145"/>
      <c r="G49" s="161">
        <v>34</v>
      </c>
      <c r="H49" s="161">
        <v>9</v>
      </c>
      <c r="I49" s="161">
        <v>32</v>
      </c>
      <c r="J49" s="161">
        <v>30</v>
      </c>
      <c r="K49" s="161">
        <v>28</v>
      </c>
      <c r="L49" s="161">
        <v>7</v>
      </c>
      <c r="M49" s="161">
        <v>26</v>
      </c>
      <c r="N49" s="161">
        <v>24</v>
      </c>
      <c r="O49" s="161">
        <v>22</v>
      </c>
      <c r="P49" s="161">
        <v>20</v>
      </c>
      <c r="Q49" s="161">
        <v>18</v>
      </c>
      <c r="R49" s="161">
        <v>16</v>
      </c>
      <c r="S49" s="161">
        <v>14</v>
      </c>
      <c r="T49" s="161">
        <v>12</v>
      </c>
      <c r="U49" s="145">
        <v>1</v>
      </c>
      <c r="V49" s="173">
        <v>36</v>
      </c>
      <c r="W49" s="321"/>
      <c r="X49" s="322"/>
      <c r="Y49" s="322"/>
      <c r="Z49" s="322"/>
      <c r="AA49" s="323"/>
    </row>
    <row r="50" spans="1:27" ht="21.75" customHeight="1">
      <c r="A50" s="144">
        <v>12</v>
      </c>
      <c r="B50" s="145"/>
      <c r="C50" s="145"/>
      <c r="D50" s="145"/>
      <c r="E50" s="145"/>
      <c r="F50" s="145"/>
      <c r="G50" s="161">
        <v>34</v>
      </c>
      <c r="H50" s="161">
        <v>9</v>
      </c>
      <c r="I50" s="161">
        <v>32</v>
      </c>
      <c r="J50" s="161">
        <v>30</v>
      </c>
      <c r="K50" s="161">
        <v>28</v>
      </c>
      <c r="L50" s="161">
        <v>7</v>
      </c>
      <c r="M50" s="161">
        <v>26</v>
      </c>
      <c r="N50" s="161">
        <v>24</v>
      </c>
      <c r="O50" s="161">
        <v>22</v>
      </c>
      <c r="P50" s="161">
        <v>20</v>
      </c>
      <c r="Q50" s="161">
        <v>18</v>
      </c>
      <c r="R50" s="161">
        <v>16</v>
      </c>
      <c r="S50" s="161">
        <v>14</v>
      </c>
      <c r="T50" s="161">
        <v>12</v>
      </c>
      <c r="U50" s="145">
        <v>1</v>
      </c>
      <c r="V50" s="173">
        <v>36</v>
      </c>
      <c r="W50" s="321"/>
      <c r="X50" s="322"/>
      <c r="Y50" s="322"/>
      <c r="Z50" s="322"/>
      <c r="AA50" s="323"/>
    </row>
    <row r="51" spans="1:27" ht="21.75" customHeight="1">
      <c r="A51" s="144">
        <v>13</v>
      </c>
      <c r="B51" s="145"/>
      <c r="C51" s="145"/>
      <c r="D51" s="145"/>
      <c r="E51" s="145"/>
      <c r="F51" s="145"/>
      <c r="G51" s="161">
        <v>34</v>
      </c>
      <c r="H51" s="161">
        <v>9</v>
      </c>
      <c r="I51" s="161">
        <v>32</v>
      </c>
      <c r="J51" s="161">
        <v>30</v>
      </c>
      <c r="K51" s="161">
        <v>28</v>
      </c>
      <c r="L51" s="161">
        <v>7</v>
      </c>
      <c r="M51" s="161">
        <v>26</v>
      </c>
      <c r="N51" s="161">
        <v>24</v>
      </c>
      <c r="O51" s="161">
        <v>22</v>
      </c>
      <c r="P51" s="161">
        <v>20</v>
      </c>
      <c r="Q51" s="161">
        <v>18</v>
      </c>
      <c r="R51" s="161">
        <v>16</v>
      </c>
      <c r="S51" s="161">
        <v>14</v>
      </c>
      <c r="T51" s="161">
        <v>12</v>
      </c>
      <c r="U51" s="145">
        <v>1</v>
      </c>
      <c r="V51" s="173">
        <v>36</v>
      </c>
      <c r="W51" s="321"/>
      <c r="X51" s="322"/>
      <c r="Y51" s="322"/>
      <c r="Z51" s="322"/>
      <c r="AA51" s="323"/>
    </row>
    <row r="52" spans="1:27" ht="21.75" customHeight="1">
      <c r="A52" s="144">
        <v>14</v>
      </c>
      <c r="B52" s="145"/>
      <c r="C52" s="145"/>
      <c r="D52" s="145"/>
      <c r="E52" s="145"/>
      <c r="F52" s="145"/>
      <c r="G52" s="161">
        <v>34</v>
      </c>
      <c r="H52" s="161">
        <v>9</v>
      </c>
      <c r="I52" s="161">
        <v>32</v>
      </c>
      <c r="J52" s="161">
        <v>30</v>
      </c>
      <c r="K52" s="161">
        <v>28</v>
      </c>
      <c r="L52" s="161">
        <v>7</v>
      </c>
      <c r="M52" s="161">
        <v>26</v>
      </c>
      <c r="N52" s="161">
        <v>24</v>
      </c>
      <c r="O52" s="161">
        <v>22</v>
      </c>
      <c r="P52" s="161">
        <v>20</v>
      </c>
      <c r="Q52" s="161">
        <v>18</v>
      </c>
      <c r="R52" s="161">
        <v>16</v>
      </c>
      <c r="S52" s="161">
        <v>14</v>
      </c>
      <c r="T52" s="161">
        <v>12</v>
      </c>
      <c r="U52" s="145">
        <v>1</v>
      </c>
      <c r="V52" s="173">
        <v>36</v>
      </c>
      <c r="W52" s="321"/>
      <c r="X52" s="322"/>
      <c r="Y52" s="322"/>
      <c r="Z52" s="322"/>
      <c r="AA52" s="323"/>
    </row>
    <row r="53" spans="1:27" ht="21.75" customHeight="1">
      <c r="A53" s="144">
        <v>15</v>
      </c>
      <c r="B53" s="145"/>
      <c r="C53" s="145"/>
      <c r="D53" s="145"/>
      <c r="E53" s="145"/>
      <c r="F53" s="145"/>
      <c r="G53" s="161">
        <v>34</v>
      </c>
      <c r="H53" s="161">
        <v>9</v>
      </c>
      <c r="I53" s="161">
        <v>32</v>
      </c>
      <c r="J53" s="161">
        <v>30</v>
      </c>
      <c r="K53" s="161">
        <v>28</v>
      </c>
      <c r="L53" s="161">
        <v>7</v>
      </c>
      <c r="M53" s="161">
        <v>26</v>
      </c>
      <c r="N53" s="161">
        <v>24</v>
      </c>
      <c r="O53" s="161">
        <v>22</v>
      </c>
      <c r="P53" s="161">
        <v>20</v>
      </c>
      <c r="Q53" s="161">
        <v>18</v>
      </c>
      <c r="R53" s="161">
        <v>16</v>
      </c>
      <c r="S53" s="161">
        <v>14</v>
      </c>
      <c r="T53" s="161">
        <v>12</v>
      </c>
      <c r="U53" s="145">
        <v>1</v>
      </c>
      <c r="V53" s="173">
        <v>36</v>
      </c>
      <c r="W53" s="321"/>
      <c r="X53" s="322"/>
      <c r="Y53" s="322"/>
      <c r="Z53" s="322"/>
      <c r="AA53" s="323"/>
    </row>
    <row r="54" spans="1:27" ht="21.75" customHeight="1">
      <c r="A54" s="163" t="s">
        <v>64</v>
      </c>
      <c r="B54" s="145"/>
      <c r="C54" s="145"/>
      <c r="D54" s="145"/>
      <c r="E54" s="145"/>
      <c r="F54" s="145"/>
      <c r="G54" s="161">
        <v>34</v>
      </c>
      <c r="H54" s="161">
        <v>9</v>
      </c>
      <c r="I54" s="161">
        <v>32</v>
      </c>
      <c r="J54" s="161">
        <v>30</v>
      </c>
      <c r="K54" s="161">
        <v>28</v>
      </c>
      <c r="L54" s="161">
        <v>7</v>
      </c>
      <c r="M54" s="161">
        <v>26</v>
      </c>
      <c r="N54" s="161">
        <v>24</v>
      </c>
      <c r="O54" s="161">
        <v>22</v>
      </c>
      <c r="P54" s="161">
        <v>20</v>
      </c>
      <c r="Q54" s="161">
        <v>18</v>
      </c>
      <c r="R54" s="161">
        <v>16</v>
      </c>
      <c r="S54" s="161">
        <v>14</v>
      </c>
      <c r="T54" s="161">
        <v>12</v>
      </c>
      <c r="U54" s="145">
        <v>1</v>
      </c>
      <c r="V54" s="173">
        <v>36</v>
      </c>
      <c r="W54" s="321"/>
      <c r="X54" s="322"/>
      <c r="Y54" s="322"/>
      <c r="Z54" s="322"/>
      <c r="AA54" s="323"/>
    </row>
    <row r="55" spans="1:27" ht="21.75" customHeight="1">
      <c r="A55" s="164" t="s">
        <v>64</v>
      </c>
      <c r="B55" s="147"/>
      <c r="C55" s="147"/>
      <c r="D55" s="147"/>
      <c r="E55" s="147"/>
      <c r="F55" s="147"/>
      <c r="G55" s="165">
        <v>34</v>
      </c>
      <c r="H55" s="165">
        <v>9</v>
      </c>
      <c r="I55" s="165">
        <v>32</v>
      </c>
      <c r="J55" s="165">
        <v>30</v>
      </c>
      <c r="K55" s="165">
        <v>28</v>
      </c>
      <c r="L55" s="165">
        <v>7</v>
      </c>
      <c r="M55" s="165">
        <v>26</v>
      </c>
      <c r="N55" s="165">
        <v>24</v>
      </c>
      <c r="O55" s="165">
        <v>22</v>
      </c>
      <c r="P55" s="165">
        <v>20</v>
      </c>
      <c r="Q55" s="165">
        <v>18</v>
      </c>
      <c r="R55" s="165">
        <v>16</v>
      </c>
      <c r="S55" s="165">
        <v>14</v>
      </c>
      <c r="T55" s="165">
        <v>12</v>
      </c>
      <c r="U55" s="147">
        <v>1</v>
      </c>
      <c r="V55" s="174">
        <v>36</v>
      </c>
      <c r="W55" s="324"/>
      <c r="X55" s="325"/>
      <c r="Y55" s="325"/>
      <c r="Z55" s="325"/>
      <c r="AA55" s="326"/>
    </row>
    <row r="56" spans="1:27" ht="6" customHeight="1">
      <c r="A56" s="149"/>
      <c r="B56" s="149"/>
      <c r="C56" s="149"/>
      <c r="D56" s="149"/>
      <c r="E56" s="149"/>
      <c r="F56" s="149"/>
      <c r="G56" s="167"/>
      <c r="H56" s="167"/>
      <c r="I56" s="167"/>
      <c r="J56" s="167"/>
      <c r="K56" s="167"/>
      <c r="L56" s="167"/>
      <c r="M56" s="167"/>
      <c r="N56" s="167"/>
      <c r="O56" s="167"/>
      <c r="P56" s="167"/>
      <c r="Q56" s="167"/>
      <c r="R56" s="167"/>
      <c r="S56" s="167"/>
      <c r="T56" s="167"/>
      <c r="U56" s="149"/>
      <c r="V56" s="149"/>
      <c r="W56" s="149"/>
      <c r="X56" s="149"/>
      <c r="Y56" s="149"/>
      <c r="Z56" s="149"/>
      <c r="AA56" s="149"/>
    </row>
    <row r="57" spans="1:27" ht="13.5" customHeight="1">
      <c r="A57" s="315" t="s">
        <v>98</v>
      </c>
      <c r="B57" s="315"/>
      <c r="C57" s="176" t="s">
        <v>331</v>
      </c>
      <c r="D57" s="176"/>
      <c r="E57" s="176"/>
      <c r="F57" s="176"/>
      <c r="G57" s="176"/>
      <c r="H57" s="176"/>
      <c r="I57" s="176"/>
      <c r="J57" s="176"/>
      <c r="K57" s="175"/>
      <c r="L57" s="175"/>
      <c r="M57" s="176"/>
      <c r="N57" s="176"/>
      <c r="O57" s="176"/>
      <c r="P57" s="176"/>
      <c r="Q57" s="176"/>
      <c r="R57" s="176"/>
      <c r="S57" s="176"/>
      <c r="T57" s="176"/>
      <c r="U57" s="175"/>
      <c r="V57" s="175"/>
      <c r="W57" s="175"/>
      <c r="X57" s="175"/>
      <c r="Y57" s="175"/>
      <c r="Z57" s="175"/>
      <c r="AA57" s="175"/>
    </row>
    <row r="58" spans="1:27" ht="13.5" customHeight="1">
      <c r="A58" s="175"/>
      <c r="B58" s="175"/>
      <c r="C58" s="176" t="s">
        <v>330</v>
      </c>
      <c r="D58" s="176"/>
      <c r="E58" s="176"/>
      <c r="F58" s="176"/>
      <c r="G58" s="176"/>
      <c r="H58" s="176"/>
      <c r="I58" s="176"/>
      <c r="J58" s="176"/>
      <c r="K58" s="176"/>
      <c r="L58" s="176"/>
      <c r="M58" s="176"/>
      <c r="N58" s="176"/>
      <c r="O58" s="176"/>
      <c r="P58" s="176"/>
      <c r="Q58" s="176"/>
      <c r="R58" s="176"/>
      <c r="S58" s="176"/>
      <c r="T58" s="176"/>
      <c r="U58" s="175"/>
      <c r="V58" s="175"/>
      <c r="W58" s="175"/>
      <c r="X58" s="175"/>
      <c r="Y58" s="175"/>
      <c r="Z58" s="175"/>
      <c r="AA58" s="175"/>
    </row>
    <row r="59" spans="1:27" ht="13.5" customHeight="1">
      <c r="A59" s="175"/>
      <c r="B59" s="175"/>
      <c r="C59" s="176" t="s">
        <v>99</v>
      </c>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row>
    <row r="60" spans="1:27" ht="13.5" customHeight="1">
      <c r="A60" s="175"/>
      <c r="B60" s="175"/>
      <c r="C60" s="176"/>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row>
    <row r="61" spans="3:6" ht="22.5" customHeight="1">
      <c r="C61" s="351" t="s">
        <v>205</v>
      </c>
      <c r="D61" s="352"/>
      <c r="E61" s="353"/>
      <c r="F61" s="108"/>
    </row>
    <row r="64" ht="12.75"/>
    <row r="65" ht="12.75"/>
    <row r="66" ht="12.75"/>
    <row r="67" ht="12.75"/>
  </sheetData>
  <sheetProtection formatCells="0" formatColumns="0" formatRows="0" insertColumns="0" insertRows="0" deleteColumns="0" deleteRows="0" sort="0"/>
  <mergeCells count="47">
    <mergeCell ref="A2:B2"/>
    <mergeCell ref="A3:B3"/>
    <mergeCell ref="A6:B6"/>
    <mergeCell ref="C2:AA2"/>
    <mergeCell ref="S3:T3"/>
    <mergeCell ref="F7:F10"/>
    <mergeCell ref="U8:V8"/>
    <mergeCell ref="U7:X7"/>
    <mergeCell ref="L7:P7"/>
    <mergeCell ref="H4:R4"/>
    <mergeCell ref="F35:F38"/>
    <mergeCell ref="C4:F4"/>
    <mergeCell ref="C61:E61"/>
    <mergeCell ref="C7:C10"/>
    <mergeCell ref="A4:B4"/>
    <mergeCell ref="E7:E10"/>
    <mergeCell ref="D7:D10"/>
    <mergeCell ref="A34:B34"/>
    <mergeCell ref="A35:A38"/>
    <mergeCell ref="B35:B38"/>
    <mergeCell ref="L8:M8"/>
    <mergeCell ref="N8:O8"/>
    <mergeCell ref="Q8:R8"/>
    <mergeCell ref="G7:K7"/>
    <mergeCell ref="G8:H8"/>
    <mergeCell ref="I8:J8"/>
    <mergeCell ref="Q7:T7"/>
    <mergeCell ref="G35:J35"/>
    <mergeCell ref="A1:J1"/>
    <mergeCell ref="K1:AA1"/>
    <mergeCell ref="A7:A10"/>
    <mergeCell ref="B7:B10"/>
    <mergeCell ref="H3:R3"/>
    <mergeCell ref="C3:F3"/>
    <mergeCell ref="S4:T4"/>
    <mergeCell ref="U3:AA3"/>
    <mergeCell ref="U4:AA4"/>
    <mergeCell ref="A57:B57"/>
    <mergeCell ref="C35:C38"/>
    <mergeCell ref="D35:D38"/>
    <mergeCell ref="W35:AA55"/>
    <mergeCell ref="K36:L36"/>
    <mergeCell ref="K35:N35"/>
    <mergeCell ref="E35:E38"/>
    <mergeCell ref="R35:T35"/>
    <mergeCell ref="O35:Q35"/>
    <mergeCell ref="G36:H36"/>
  </mergeCells>
  <printOptions/>
  <pageMargins left="0.1968503937007874" right="0.1968503937007874" top="0.1968503937007874" bottom="0.2755905511811024" header="0.1968503937007874" footer="0.1968503937007874"/>
  <pageSetup horizontalDpi="600" verticalDpi="600" orientation="portrait" paperSize="8" r:id="rId4"/>
  <drawing r:id="rId3"/>
  <legacyDrawing r:id="rId2"/>
</worksheet>
</file>

<file path=xl/worksheets/sheet16.xml><?xml version="1.0" encoding="utf-8"?>
<worksheet xmlns="http://schemas.openxmlformats.org/spreadsheetml/2006/main" xmlns:r="http://schemas.openxmlformats.org/officeDocument/2006/relationships">
  <dimension ref="A1:J29"/>
  <sheetViews>
    <sheetView zoomScalePageLayoutView="0" workbookViewId="0" topLeftCell="A1">
      <selection activeCell="A27" sqref="A27:A29"/>
    </sheetView>
  </sheetViews>
  <sheetFormatPr defaultColWidth="9.00390625" defaultRowHeight="13.5"/>
  <cols>
    <col min="1" max="1" width="8.75390625" style="98" customWidth="1"/>
    <col min="2" max="2" width="16.25390625" style="98" customWidth="1"/>
    <col min="3" max="5" width="7.50390625" style="98" customWidth="1"/>
    <col min="6" max="6" width="28.75390625" style="98" customWidth="1"/>
    <col min="7" max="7" width="16.25390625" style="98" customWidth="1"/>
    <col min="8" max="16384" width="9.00390625" style="98" customWidth="1"/>
  </cols>
  <sheetData>
    <row r="1" spans="1:10" ht="27.75" customHeight="1">
      <c r="A1" s="223" t="str">
        <f>'基礎データ'!B2</f>
        <v>第71回小田原市民総合体育大会申込書</v>
      </c>
      <c r="B1" s="223"/>
      <c r="C1" s="223"/>
      <c r="D1" s="223"/>
      <c r="E1" s="223"/>
      <c r="F1" s="223"/>
      <c r="G1" s="223"/>
      <c r="H1" s="99"/>
      <c r="I1" s="99"/>
      <c r="J1" s="99"/>
    </row>
    <row r="2" ht="27.75" customHeight="1"/>
    <row r="3" spans="1:9" ht="27.75" customHeight="1">
      <c r="A3" s="224" t="s">
        <v>327</v>
      </c>
      <c r="B3" s="224"/>
      <c r="C3" s="224"/>
      <c r="D3" s="224"/>
      <c r="E3" s="224"/>
      <c r="F3" s="224"/>
      <c r="G3" s="224"/>
      <c r="H3" s="102"/>
      <c r="I3" s="102"/>
    </row>
    <row r="4" ht="27.75" customHeight="1"/>
    <row r="5" spans="2:8" ht="27.75" customHeight="1">
      <c r="B5" s="229" t="str">
        <f>'一覧表'!B5</f>
        <v>団 体 名</v>
      </c>
      <c r="C5" s="230"/>
      <c r="D5" s="236" t="str">
        <f>'一覧表'!C5</f>
        <v>○○体育振興会</v>
      </c>
      <c r="E5" s="237"/>
      <c r="F5" s="238"/>
      <c r="G5" s="177"/>
      <c r="H5" s="178"/>
    </row>
    <row r="6" spans="2:8" ht="27.75" customHeight="1">
      <c r="B6" s="180"/>
      <c r="C6" s="109"/>
      <c r="D6" s="109"/>
      <c r="E6" s="109"/>
      <c r="F6" s="110"/>
      <c r="G6" s="96"/>
      <c r="H6" s="96"/>
    </row>
    <row r="7" spans="2:8" ht="27.75" customHeight="1">
      <c r="B7" s="229" t="str">
        <f>'一覧表'!B7</f>
        <v>会 長 名</v>
      </c>
      <c r="C7" s="230"/>
      <c r="D7" s="236" t="str">
        <f>'一覧表'!C7</f>
        <v>○○　○○</v>
      </c>
      <c r="E7" s="237"/>
      <c r="F7" s="238"/>
      <c r="G7" s="177"/>
      <c r="H7" s="178"/>
    </row>
    <row r="8" spans="2:8" ht="27.75" customHeight="1">
      <c r="B8" s="101"/>
      <c r="C8" s="101"/>
      <c r="D8" s="100"/>
      <c r="E8" s="100"/>
      <c r="F8" s="100"/>
      <c r="G8" s="100"/>
      <c r="H8" s="100"/>
    </row>
    <row r="9" spans="1:3" ht="27.75" customHeight="1">
      <c r="A9" s="102"/>
      <c r="B9" s="102"/>
      <c r="C9" s="102"/>
    </row>
    <row r="10" spans="1:7" ht="27.75" customHeight="1">
      <c r="A10" s="103" t="s">
        <v>1</v>
      </c>
      <c r="B10" s="103" t="s">
        <v>69</v>
      </c>
      <c r="C10" s="103" t="s">
        <v>3</v>
      </c>
      <c r="D10" s="103" t="s">
        <v>105</v>
      </c>
      <c r="E10" s="104" t="s">
        <v>252</v>
      </c>
      <c r="F10" s="121" t="s">
        <v>4</v>
      </c>
      <c r="G10" s="103" t="s">
        <v>329</v>
      </c>
    </row>
    <row r="11" spans="1:7" ht="27.75" customHeight="1">
      <c r="A11" s="103" t="s">
        <v>255</v>
      </c>
      <c r="B11" s="103"/>
      <c r="C11" s="103"/>
      <c r="D11" s="106"/>
      <c r="E11" s="106"/>
      <c r="F11" s="105"/>
      <c r="G11" s="103"/>
    </row>
    <row r="12" spans="1:7" ht="27.75" customHeight="1">
      <c r="A12" s="107" t="s">
        <v>254</v>
      </c>
      <c r="B12" s="103"/>
      <c r="C12" s="103"/>
      <c r="D12" s="103"/>
      <c r="E12" s="103"/>
      <c r="F12" s="105"/>
      <c r="G12" s="103"/>
    </row>
    <row r="13" spans="1:7" ht="27.75" customHeight="1">
      <c r="A13" s="103" t="s">
        <v>109</v>
      </c>
      <c r="B13" s="103"/>
      <c r="C13" s="103"/>
      <c r="D13" s="103"/>
      <c r="E13" s="103"/>
      <c r="F13" s="105"/>
      <c r="G13" s="103"/>
    </row>
    <row r="14" spans="1:7" ht="27.75" customHeight="1">
      <c r="A14" s="179" t="s">
        <v>110</v>
      </c>
      <c r="B14" s="103"/>
      <c r="C14" s="179"/>
      <c r="D14" s="179"/>
      <c r="E14" s="179"/>
      <c r="F14" s="105"/>
      <c r="G14" s="103"/>
    </row>
    <row r="15" spans="1:7" ht="27.75" customHeight="1">
      <c r="A15" s="179" t="s">
        <v>111</v>
      </c>
      <c r="B15" s="103"/>
      <c r="C15" s="179"/>
      <c r="D15" s="179"/>
      <c r="E15" s="179"/>
      <c r="F15" s="105"/>
      <c r="G15" s="103"/>
    </row>
    <row r="16" spans="1:7" ht="27.75" customHeight="1">
      <c r="A16" s="179" t="s">
        <v>112</v>
      </c>
      <c r="B16" s="103"/>
      <c r="C16" s="179"/>
      <c r="D16" s="179"/>
      <c r="E16" s="179"/>
      <c r="F16" s="105"/>
      <c r="G16" s="103"/>
    </row>
    <row r="17" spans="1:7" ht="27.75" customHeight="1">
      <c r="A17" s="179" t="s">
        <v>106</v>
      </c>
      <c r="B17" s="103"/>
      <c r="C17" s="179"/>
      <c r="D17" s="179"/>
      <c r="E17" s="179"/>
      <c r="F17" s="105"/>
      <c r="G17" s="179"/>
    </row>
    <row r="18" spans="1:7" ht="27.75" customHeight="1">
      <c r="A18" s="179" t="s">
        <v>231</v>
      </c>
      <c r="B18" s="103"/>
      <c r="C18" s="179"/>
      <c r="D18" s="179"/>
      <c r="E18" s="179"/>
      <c r="F18" s="105"/>
      <c r="G18" s="179"/>
    </row>
    <row r="19" spans="1:7" ht="27.75" customHeight="1">
      <c r="A19" s="103" t="s">
        <v>232</v>
      </c>
      <c r="B19" s="103"/>
      <c r="C19" s="103"/>
      <c r="D19" s="103"/>
      <c r="E19" s="103"/>
      <c r="F19" s="105"/>
      <c r="G19" s="103"/>
    </row>
    <row r="20" ht="27.75" customHeight="1"/>
    <row r="21" spans="1:7" ht="27.75" customHeight="1">
      <c r="A21" s="102"/>
      <c r="B21" s="102"/>
      <c r="C21" s="102"/>
      <c r="D21" s="102"/>
      <c r="E21" s="102"/>
      <c r="F21" s="103" t="s">
        <v>205</v>
      </c>
      <c r="G21" s="108"/>
    </row>
    <row r="22" spans="1:5" ht="27.75" customHeight="1">
      <c r="A22" s="102" t="s">
        <v>107</v>
      </c>
      <c r="B22" s="102"/>
      <c r="C22" s="102"/>
      <c r="D22" s="102"/>
      <c r="E22" s="102"/>
    </row>
    <row r="23" ht="27.75" customHeight="1">
      <c r="A23" s="102" t="s">
        <v>108</v>
      </c>
    </row>
    <row r="24" spans="1:7" ht="27.75" customHeight="1">
      <c r="A24" s="207"/>
      <c r="B24" s="207"/>
      <c r="C24" s="207"/>
      <c r="D24" s="207"/>
      <c r="E24" s="208"/>
      <c r="F24" s="209"/>
      <c r="G24" s="209"/>
    </row>
    <row r="25" spans="1:7" ht="27.75" customHeight="1">
      <c r="A25" s="363" t="s">
        <v>332</v>
      </c>
      <c r="B25" s="363"/>
      <c r="C25" s="363"/>
      <c r="D25" s="363"/>
      <c r="E25" s="363"/>
      <c r="F25" s="363"/>
      <c r="G25" s="363"/>
    </row>
    <row r="26" spans="1:7" ht="27.75" customHeight="1">
      <c r="A26" s="104" t="s">
        <v>1</v>
      </c>
      <c r="B26" s="103" t="s">
        <v>69</v>
      </c>
      <c r="C26" s="103" t="s">
        <v>3</v>
      </c>
      <c r="D26" s="103" t="s">
        <v>105</v>
      </c>
      <c r="E26" s="104" t="s">
        <v>252</v>
      </c>
      <c r="F26" s="103" t="s">
        <v>4</v>
      </c>
      <c r="G26" s="103" t="s">
        <v>329</v>
      </c>
    </row>
    <row r="27" spans="1:7" ht="27.75" customHeight="1">
      <c r="A27" s="107"/>
      <c r="B27" s="103"/>
      <c r="C27" s="103"/>
      <c r="D27" s="103"/>
      <c r="E27" s="103"/>
      <c r="F27" s="105"/>
      <c r="G27" s="106"/>
    </row>
    <row r="28" spans="1:7" ht="27.75" customHeight="1">
      <c r="A28" s="107"/>
      <c r="B28" s="103"/>
      <c r="C28" s="103"/>
      <c r="D28" s="103"/>
      <c r="E28" s="103"/>
      <c r="F28" s="105"/>
      <c r="G28" s="106"/>
    </row>
    <row r="29" spans="1:7" ht="27.75" customHeight="1">
      <c r="A29" s="107"/>
      <c r="B29" s="103"/>
      <c r="C29" s="103"/>
      <c r="D29" s="103"/>
      <c r="E29" s="103"/>
      <c r="F29" s="105"/>
      <c r="G29" s="106"/>
    </row>
  </sheetData>
  <sheetProtection formatCells="0" formatColumns="0" formatRows="0" sort="0"/>
  <mergeCells count="7">
    <mergeCell ref="A25:G25"/>
    <mergeCell ref="B5:C5"/>
    <mergeCell ref="B7:C7"/>
    <mergeCell ref="D5:F5"/>
    <mergeCell ref="D7:F7"/>
    <mergeCell ref="A1:G1"/>
    <mergeCell ref="A3:G3"/>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1:J27"/>
  <sheetViews>
    <sheetView zoomScalePageLayoutView="0" workbookViewId="0" topLeftCell="A1">
      <selection activeCell="A7" sqref="A7"/>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28.5" customHeight="1"/>
    <row r="3" spans="1:9" ht="28.5" customHeight="1">
      <c r="A3" s="224" t="s">
        <v>328</v>
      </c>
      <c r="B3" s="224"/>
      <c r="C3" s="224"/>
      <c r="D3" s="224"/>
      <c r="E3" s="224"/>
      <c r="F3" s="224"/>
      <c r="G3" s="99"/>
      <c r="H3" s="102"/>
      <c r="I3" s="102"/>
    </row>
    <row r="4" ht="28.5" customHeight="1"/>
    <row r="5" spans="2:8" ht="28.5" customHeight="1">
      <c r="B5" s="229" t="str">
        <f>'一覧表'!B5</f>
        <v>団 体 名</v>
      </c>
      <c r="C5" s="230"/>
      <c r="D5" s="225" t="str">
        <f>'一覧表'!C5</f>
        <v>○○体育振興会</v>
      </c>
      <c r="E5" s="226"/>
      <c r="F5" s="101"/>
      <c r="G5" s="100"/>
      <c r="H5" s="100"/>
    </row>
    <row r="6" spans="2:6" ht="28.5" customHeight="1">
      <c r="B6" s="109"/>
      <c r="C6" s="109"/>
      <c r="D6" s="109"/>
      <c r="E6" s="110"/>
      <c r="F6" s="96"/>
    </row>
    <row r="7" spans="2:8" ht="28.5" customHeight="1">
      <c r="B7" s="229" t="str">
        <f>'一覧表'!B7</f>
        <v>会 長 名</v>
      </c>
      <c r="C7" s="230"/>
      <c r="D7" s="225" t="str">
        <f>'一覧表'!C7</f>
        <v>○○　○○</v>
      </c>
      <c r="E7" s="226"/>
      <c r="F7" s="101"/>
      <c r="G7" s="100"/>
      <c r="H7" s="100"/>
    </row>
    <row r="8" spans="2:8" ht="28.5" customHeight="1">
      <c r="B8" s="181"/>
      <c r="C8" s="181"/>
      <c r="D8" s="182"/>
      <c r="E8" s="182"/>
      <c r="F8" s="183"/>
      <c r="G8" s="100"/>
      <c r="H8" s="100"/>
    </row>
    <row r="9" spans="1:6" ht="28.5" customHeight="1">
      <c r="A9" s="104" t="s">
        <v>1</v>
      </c>
      <c r="B9" s="103" t="s">
        <v>69</v>
      </c>
      <c r="C9" s="103" t="s">
        <v>3</v>
      </c>
      <c r="D9" s="104" t="s">
        <v>252</v>
      </c>
      <c r="E9" s="103" t="s">
        <v>4</v>
      </c>
      <c r="F9" s="103" t="s">
        <v>329</v>
      </c>
    </row>
    <row r="10" spans="1:6" ht="28.5" customHeight="1">
      <c r="A10" s="103" t="s">
        <v>5</v>
      </c>
      <c r="B10" s="103"/>
      <c r="C10" s="103"/>
      <c r="D10" s="103"/>
      <c r="E10" s="105"/>
      <c r="F10" s="106"/>
    </row>
    <row r="11" spans="1:6" ht="28.5" customHeight="1">
      <c r="A11" s="107" t="s">
        <v>254</v>
      </c>
      <c r="B11" s="103"/>
      <c r="C11" s="103"/>
      <c r="D11" s="103"/>
      <c r="E11" s="105"/>
      <c r="F11" s="106"/>
    </row>
    <row r="12" spans="1:6" ht="28.5" customHeight="1">
      <c r="A12" s="107" t="s">
        <v>109</v>
      </c>
      <c r="B12" s="103"/>
      <c r="C12" s="103"/>
      <c r="D12" s="103"/>
      <c r="E12" s="105"/>
      <c r="F12" s="106"/>
    </row>
    <row r="13" spans="1:6" ht="28.5" customHeight="1">
      <c r="A13" s="118" t="s">
        <v>110</v>
      </c>
      <c r="B13" s="103"/>
      <c r="C13" s="103"/>
      <c r="D13" s="103"/>
      <c r="E13" s="105"/>
      <c r="F13" s="106"/>
    </row>
    <row r="14" spans="1:6" ht="28.5" customHeight="1">
      <c r="A14" s="118" t="s">
        <v>304</v>
      </c>
      <c r="B14" s="103"/>
      <c r="C14" s="179"/>
      <c r="D14" s="179"/>
      <c r="E14" s="184"/>
      <c r="F14" s="185"/>
    </row>
    <row r="15" spans="1:6" ht="28.5" customHeight="1">
      <c r="A15" s="179" t="s">
        <v>321</v>
      </c>
      <c r="B15" s="103"/>
      <c r="C15" s="179"/>
      <c r="D15" s="179"/>
      <c r="E15" s="184"/>
      <c r="F15" s="185"/>
    </row>
    <row r="16" spans="1:6" ht="28.5" customHeight="1">
      <c r="A16" s="107" t="s">
        <v>109</v>
      </c>
      <c r="B16" s="103"/>
      <c r="C16" s="179"/>
      <c r="D16" s="179"/>
      <c r="E16" s="184"/>
      <c r="F16" s="185"/>
    </row>
    <row r="17" spans="1:6" ht="28.5" customHeight="1">
      <c r="A17" s="118" t="s">
        <v>110</v>
      </c>
      <c r="B17" s="103"/>
      <c r="C17" s="179"/>
      <c r="D17" s="179"/>
      <c r="E17" s="184"/>
      <c r="F17" s="185"/>
    </row>
    <row r="18" spans="1:6" ht="28.5" customHeight="1">
      <c r="A18" s="118" t="s">
        <v>304</v>
      </c>
      <c r="B18" s="103"/>
      <c r="C18" s="179"/>
      <c r="D18" s="179"/>
      <c r="E18" s="184"/>
      <c r="F18" s="185"/>
    </row>
    <row r="19" spans="1:6" ht="28.5" customHeight="1">
      <c r="A19" s="107" t="s">
        <v>322</v>
      </c>
      <c r="B19" s="103"/>
      <c r="C19" s="103"/>
      <c r="D19" s="103"/>
      <c r="E19" s="105"/>
      <c r="F19" s="106"/>
    </row>
    <row r="20" spans="1:6" ht="28.5" customHeight="1">
      <c r="A20" s="102"/>
      <c r="B20" s="102"/>
      <c r="C20" s="102"/>
      <c r="D20" s="102"/>
      <c r="E20" s="102"/>
      <c r="F20" s="102"/>
    </row>
    <row r="21" spans="1:6" ht="28.5" customHeight="1">
      <c r="A21" s="102"/>
      <c r="B21" s="102"/>
      <c r="C21" s="102"/>
      <c r="D21" s="102"/>
      <c r="E21" s="103" t="s">
        <v>205</v>
      </c>
      <c r="F21" s="108"/>
    </row>
    <row r="22" spans="1:6" ht="28.5" customHeight="1">
      <c r="A22" s="207"/>
      <c r="B22" s="207"/>
      <c r="C22" s="207"/>
      <c r="D22" s="207"/>
      <c r="E22" s="208"/>
      <c r="F22" s="209"/>
    </row>
    <row r="23" spans="1:6" ht="28.5" customHeight="1">
      <c r="A23" s="363" t="s">
        <v>332</v>
      </c>
      <c r="B23" s="363"/>
      <c r="C23" s="363"/>
      <c r="D23" s="363"/>
      <c r="E23" s="363"/>
      <c r="F23" s="363"/>
    </row>
    <row r="24" spans="1:6" ht="28.5" customHeight="1">
      <c r="A24" s="96" t="s">
        <v>333</v>
      </c>
      <c r="B24" s="96"/>
      <c r="C24" s="96"/>
      <c r="D24" s="96"/>
      <c r="E24" s="96"/>
      <c r="F24" s="96"/>
    </row>
    <row r="25" ht="28.5" customHeight="1">
      <c r="A25" s="96" t="s">
        <v>333</v>
      </c>
    </row>
    <row r="26" ht="28.5" customHeight="1">
      <c r="A26" s="96" t="s">
        <v>333</v>
      </c>
    </row>
    <row r="27" ht="28.5" customHeight="1">
      <c r="A27" s="96" t="s">
        <v>333</v>
      </c>
    </row>
    <row r="28" ht="30" customHeight="1"/>
  </sheetData>
  <sheetProtection formatCells="0" formatColumns="0" formatRows="0" sort="0"/>
  <mergeCells count="7">
    <mergeCell ref="A23:F23"/>
    <mergeCell ref="A1:F1"/>
    <mergeCell ref="A3:F3"/>
    <mergeCell ref="B5:C5"/>
    <mergeCell ref="D5:E5"/>
    <mergeCell ref="B7:C7"/>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FF66FF"/>
  </sheetPr>
  <dimension ref="A1:I27"/>
  <sheetViews>
    <sheetView zoomScalePageLayoutView="0" workbookViewId="0" topLeftCell="A1">
      <selection activeCell="A3" sqref="A3:F3"/>
    </sheetView>
  </sheetViews>
  <sheetFormatPr defaultColWidth="9.00390625" defaultRowHeight="13.5"/>
  <cols>
    <col min="1" max="1" width="11.50390625" style="98" customWidth="1"/>
    <col min="2" max="2" width="19.50390625" style="98" customWidth="1"/>
    <col min="3" max="4" width="7.00390625" style="98" customWidth="1"/>
    <col min="5" max="5" width="25.00390625" style="98" customWidth="1"/>
    <col min="6" max="6" width="16.125" style="98" customWidth="1"/>
    <col min="7" max="16384" width="9.00390625" style="98" customWidth="1"/>
  </cols>
  <sheetData>
    <row r="1" spans="1:9" ht="30" customHeight="1">
      <c r="A1" s="223" t="str">
        <f>'基礎データ'!B2</f>
        <v>第71回小田原市民総合体育大会申込書</v>
      </c>
      <c r="B1" s="223"/>
      <c r="C1" s="223"/>
      <c r="D1" s="223"/>
      <c r="E1" s="223"/>
      <c r="F1" s="223"/>
      <c r="G1" s="99"/>
      <c r="H1" s="99"/>
      <c r="I1" s="99"/>
    </row>
    <row r="2" ht="28.5" customHeight="1"/>
    <row r="3" spans="1:8" ht="28.5" customHeight="1">
      <c r="A3" s="224" t="s">
        <v>301</v>
      </c>
      <c r="B3" s="224"/>
      <c r="C3" s="224"/>
      <c r="D3" s="224"/>
      <c r="E3" s="224"/>
      <c r="F3" s="224"/>
      <c r="G3" s="102"/>
      <c r="H3" s="102"/>
    </row>
    <row r="4" ht="28.5" customHeight="1"/>
    <row r="5" spans="2:7" ht="28.5" customHeight="1">
      <c r="B5" s="111" t="str">
        <f>'一覧表'!$B$5</f>
        <v>団 体 名</v>
      </c>
      <c r="C5" s="364" t="str">
        <f>'一覧表'!C5</f>
        <v>○○体育振興会</v>
      </c>
      <c r="D5" s="365"/>
      <c r="E5" s="366"/>
      <c r="F5" s="100"/>
      <c r="G5" s="100"/>
    </row>
    <row r="6" spans="2:5" ht="28.5" customHeight="1">
      <c r="B6" s="190"/>
      <c r="C6" s="110"/>
      <c r="D6" s="110"/>
      <c r="E6" s="110"/>
    </row>
    <row r="7" spans="2:7" ht="28.5" customHeight="1">
      <c r="B7" s="111" t="str">
        <f>'一覧表'!$B$7</f>
        <v>会 長 名</v>
      </c>
      <c r="C7" s="364" t="str">
        <f>'一覧表'!C7</f>
        <v>○○　○○</v>
      </c>
      <c r="D7" s="365"/>
      <c r="E7" s="366"/>
      <c r="F7" s="100"/>
      <c r="G7" s="100"/>
    </row>
    <row r="8" spans="3:7" ht="28.5" customHeight="1">
      <c r="C8" s="101"/>
      <c r="D8" s="101"/>
      <c r="E8" s="100"/>
      <c r="F8" s="100"/>
      <c r="G8" s="100"/>
    </row>
    <row r="9" ht="28.5" customHeight="1"/>
    <row r="10" spans="1:6" ht="28.5" customHeight="1">
      <c r="A10" s="103" t="s">
        <v>1</v>
      </c>
      <c r="B10" s="121" t="s">
        <v>308</v>
      </c>
      <c r="C10" s="103" t="s">
        <v>3</v>
      </c>
      <c r="D10" s="104" t="s">
        <v>252</v>
      </c>
      <c r="E10" s="121" t="s">
        <v>4</v>
      </c>
      <c r="F10" s="103" t="s">
        <v>329</v>
      </c>
    </row>
    <row r="11" spans="1:6" ht="28.5" customHeight="1">
      <c r="A11" s="104" t="s">
        <v>9</v>
      </c>
      <c r="B11" s="103"/>
      <c r="C11" s="103"/>
      <c r="D11" s="103"/>
      <c r="E11" s="105"/>
      <c r="F11" s="106"/>
    </row>
    <row r="12" spans="1:6" ht="28.5" customHeight="1">
      <c r="A12" s="104" t="s">
        <v>119</v>
      </c>
      <c r="B12" s="122"/>
      <c r="C12" s="103"/>
      <c r="D12" s="103"/>
      <c r="E12" s="105"/>
      <c r="F12" s="106"/>
    </row>
    <row r="13" spans="1:6" ht="28.5" customHeight="1">
      <c r="A13" s="104" t="s">
        <v>120</v>
      </c>
      <c r="B13" s="122"/>
      <c r="C13" s="103"/>
      <c r="D13" s="103"/>
      <c r="E13" s="105"/>
      <c r="F13" s="106"/>
    </row>
    <row r="14" spans="1:6" ht="28.5" customHeight="1">
      <c r="A14" s="186" t="s">
        <v>121</v>
      </c>
      <c r="B14" s="122"/>
      <c r="C14" s="179"/>
      <c r="D14" s="179"/>
      <c r="E14" s="105"/>
      <c r="F14" s="106"/>
    </row>
    <row r="15" spans="1:6" ht="28.5" customHeight="1">
      <c r="A15" s="186" t="s">
        <v>122</v>
      </c>
      <c r="B15" s="122"/>
      <c r="C15" s="179"/>
      <c r="D15" s="179"/>
      <c r="E15" s="105"/>
      <c r="F15" s="106"/>
    </row>
    <row r="16" spans="1:6" ht="28.5" customHeight="1">
      <c r="A16" s="104" t="s">
        <v>123</v>
      </c>
      <c r="B16" s="122"/>
      <c r="C16" s="103"/>
      <c r="D16" s="103"/>
      <c r="E16" s="105"/>
      <c r="F16" s="106"/>
    </row>
    <row r="17" spans="1:6" ht="28.5" customHeight="1">
      <c r="A17" s="187" t="s">
        <v>124</v>
      </c>
      <c r="B17" s="129"/>
      <c r="C17" s="140"/>
      <c r="D17" s="140"/>
      <c r="E17" s="188"/>
      <c r="F17" s="141"/>
    </row>
    <row r="18" spans="1:6" ht="28.5" customHeight="1">
      <c r="A18" s="186" t="s">
        <v>125</v>
      </c>
      <c r="B18" s="122"/>
      <c r="C18" s="179"/>
      <c r="D18" s="127"/>
      <c r="E18" s="189"/>
      <c r="F18" s="106"/>
    </row>
    <row r="19" spans="1:6" ht="28.5" customHeight="1">
      <c r="A19" s="104" t="s">
        <v>126</v>
      </c>
      <c r="B19" s="122"/>
      <c r="C19" s="103"/>
      <c r="D19" s="121"/>
      <c r="E19" s="137"/>
      <c r="F19" s="106"/>
    </row>
    <row r="20" spans="1:6" ht="28.5" customHeight="1">
      <c r="A20" s="102"/>
      <c r="B20" s="102"/>
      <c r="C20" s="102"/>
      <c r="D20" s="102"/>
      <c r="E20" s="102"/>
      <c r="F20" s="102"/>
    </row>
    <row r="21" spans="1:6" ht="28.5" customHeight="1">
      <c r="A21" s="102"/>
      <c r="B21" s="102"/>
      <c r="C21" s="102"/>
      <c r="D21" s="102"/>
      <c r="E21" s="121" t="s">
        <v>205</v>
      </c>
      <c r="F21" s="108"/>
    </row>
    <row r="22" spans="1:6" ht="28.5" customHeight="1">
      <c r="A22" s="207"/>
      <c r="B22" s="207"/>
      <c r="C22" s="207"/>
      <c r="D22" s="207"/>
      <c r="E22" s="208"/>
      <c r="F22" s="209"/>
    </row>
    <row r="23" spans="1:6" ht="28.5" customHeight="1">
      <c r="A23" s="227" t="s">
        <v>332</v>
      </c>
      <c r="B23" s="227"/>
      <c r="C23" s="227"/>
      <c r="D23" s="227"/>
      <c r="E23" s="227"/>
      <c r="F23" s="227"/>
    </row>
    <row r="24" spans="1:6" ht="28.5" customHeight="1">
      <c r="A24" s="104" t="s">
        <v>1</v>
      </c>
      <c r="B24" s="103" t="s">
        <v>69</v>
      </c>
      <c r="C24" s="103" t="s">
        <v>3</v>
      </c>
      <c r="D24" s="104" t="s">
        <v>252</v>
      </c>
      <c r="E24" s="103" t="s">
        <v>4</v>
      </c>
      <c r="F24" s="103" t="s">
        <v>329</v>
      </c>
    </row>
    <row r="25" spans="1:6" ht="28.5" customHeight="1">
      <c r="A25" s="107"/>
      <c r="B25" s="103"/>
      <c r="C25" s="103"/>
      <c r="D25" s="103"/>
      <c r="E25" s="105"/>
      <c r="F25" s="106"/>
    </row>
    <row r="26" spans="1:6" ht="28.5" customHeight="1">
      <c r="A26" s="107"/>
      <c r="B26" s="103"/>
      <c r="C26" s="103"/>
      <c r="D26" s="103"/>
      <c r="E26" s="105"/>
      <c r="F26" s="106"/>
    </row>
    <row r="27" spans="1:6" ht="28.5" customHeight="1">
      <c r="A27" s="107"/>
      <c r="B27" s="103"/>
      <c r="C27" s="103"/>
      <c r="D27" s="103"/>
      <c r="E27" s="105"/>
      <c r="F27" s="106"/>
    </row>
  </sheetData>
  <sheetProtection formatCells="0" formatColumns="0" formatRows="0" sort="0"/>
  <mergeCells count="5">
    <mergeCell ref="A1:F1"/>
    <mergeCell ref="A3:F3"/>
    <mergeCell ref="C5:E5"/>
    <mergeCell ref="C7:E7"/>
    <mergeCell ref="A23:F23"/>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tabColor rgb="FFFF66FF"/>
  </sheetPr>
  <dimension ref="A1:G28"/>
  <sheetViews>
    <sheetView zoomScalePageLayoutView="0" workbookViewId="0" topLeftCell="A1">
      <selection activeCell="A3" sqref="A3:D3"/>
    </sheetView>
  </sheetViews>
  <sheetFormatPr defaultColWidth="9.00390625" defaultRowHeight="13.5"/>
  <cols>
    <col min="1" max="1" width="14.25390625" style="33" customWidth="1"/>
    <col min="2" max="2" width="19.50390625" style="33" customWidth="1"/>
    <col min="3" max="3" width="7.50390625" style="33" customWidth="1"/>
    <col min="4" max="4" width="28.50390625" style="33" customWidth="1"/>
    <col min="5" max="16384" width="9.00390625" style="33" customWidth="1"/>
  </cols>
  <sheetData>
    <row r="1" spans="1:7" ht="22.5" customHeight="1">
      <c r="A1" s="219" t="str">
        <f>'基礎データ'!B2</f>
        <v>第71回小田原市民総合体育大会申込書</v>
      </c>
      <c r="B1" s="219"/>
      <c r="C1" s="219"/>
      <c r="D1" s="219"/>
      <c r="E1" s="48"/>
      <c r="F1" s="48"/>
      <c r="G1" s="32"/>
    </row>
    <row r="2" ht="22.5" customHeight="1"/>
    <row r="3" spans="1:6" ht="22.5" customHeight="1">
      <c r="A3" s="371" t="s">
        <v>300</v>
      </c>
      <c r="B3" s="371"/>
      <c r="C3" s="371"/>
      <c r="D3" s="371"/>
      <c r="E3" s="35"/>
      <c r="F3" s="35"/>
    </row>
    <row r="4" spans="1:6" ht="22.5" customHeight="1">
      <c r="A4" s="34"/>
      <c r="B4" s="34"/>
      <c r="C4" s="34"/>
      <c r="D4" s="34"/>
      <c r="E4" s="35"/>
      <c r="F4" s="35"/>
    </row>
    <row r="5" spans="1:6" ht="22.5" customHeight="1">
      <c r="A5" s="372" t="s">
        <v>113</v>
      </c>
      <c r="B5" s="372"/>
      <c r="C5" s="372"/>
      <c r="D5" s="372"/>
      <c r="E5" s="35"/>
      <c r="F5" s="35"/>
    </row>
    <row r="6" ht="22.5" customHeight="1"/>
    <row r="7" spans="1:5" ht="22.5" customHeight="1">
      <c r="A7" s="83" t="s">
        <v>311</v>
      </c>
      <c r="B7" s="370"/>
      <c r="C7" s="370"/>
      <c r="D7" s="370"/>
      <c r="E7" s="37"/>
    </row>
    <row r="8" spans="2:4" ht="22.5" customHeight="1">
      <c r="B8" s="85"/>
      <c r="C8" s="85"/>
      <c r="D8" s="86"/>
    </row>
    <row r="9" spans="1:5" ht="22.5" customHeight="1">
      <c r="A9" s="84" t="s">
        <v>310</v>
      </c>
      <c r="B9" s="367"/>
      <c r="C9" s="367"/>
      <c r="D9" s="367"/>
      <c r="E9" s="37"/>
    </row>
    <row r="10" spans="1:4" ht="22.5" customHeight="1">
      <c r="A10" s="35"/>
      <c r="B10" s="87"/>
      <c r="C10" s="87"/>
      <c r="D10" s="49"/>
    </row>
    <row r="11" spans="1:5" ht="22.5" customHeight="1">
      <c r="A11" s="84" t="s">
        <v>4</v>
      </c>
      <c r="B11" s="367"/>
      <c r="C11" s="367"/>
      <c r="D11" s="367"/>
      <c r="E11" s="37"/>
    </row>
    <row r="12" spans="1:5" ht="22.5" customHeight="1">
      <c r="A12" s="45"/>
      <c r="B12" s="87"/>
      <c r="C12" s="87"/>
      <c r="D12" s="88"/>
      <c r="E12" s="37"/>
    </row>
    <row r="13" spans="1:5" ht="22.5" customHeight="1">
      <c r="A13" s="84" t="s">
        <v>309</v>
      </c>
      <c r="B13" s="367"/>
      <c r="C13" s="367"/>
      <c r="D13" s="367"/>
      <c r="E13" s="37"/>
    </row>
    <row r="14" spans="1:4" ht="22.5" customHeight="1">
      <c r="A14" s="35"/>
      <c r="B14" s="35"/>
      <c r="C14" s="35"/>
      <c r="D14" s="35"/>
    </row>
    <row r="15" spans="1:4" ht="39.75" customHeight="1">
      <c r="A15" s="65" t="s">
        <v>1</v>
      </c>
      <c r="B15" s="65" t="s">
        <v>308</v>
      </c>
      <c r="C15" s="53" t="s">
        <v>252</v>
      </c>
      <c r="D15" s="65" t="s">
        <v>4</v>
      </c>
    </row>
    <row r="16" spans="1:4" ht="39.75" customHeight="1">
      <c r="A16" s="65" t="s">
        <v>255</v>
      </c>
      <c r="B16" s="65"/>
      <c r="C16" s="47"/>
      <c r="D16" s="52"/>
    </row>
    <row r="17" spans="1:4" ht="39.75" customHeight="1">
      <c r="A17" s="65" t="s">
        <v>254</v>
      </c>
      <c r="B17" s="65"/>
      <c r="C17" s="47"/>
      <c r="D17" s="52"/>
    </row>
    <row r="18" spans="1:4" ht="39.75" customHeight="1">
      <c r="A18" s="65" t="s">
        <v>109</v>
      </c>
      <c r="B18" s="65"/>
      <c r="C18" s="47"/>
      <c r="D18" s="52"/>
    </row>
    <row r="19" spans="1:4" ht="39.75" customHeight="1">
      <c r="A19" s="66" t="s">
        <v>110</v>
      </c>
      <c r="B19" s="65"/>
      <c r="C19" s="47"/>
      <c r="D19" s="52"/>
    </row>
    <row r="20" spans="1:4" ht="39.75" customHeight="1">
      <c r="A20" s="66" t="s">
        <v>111</v>
      </c>
      <c r="B20" s="65"/>
      <c r="C20" s="47"/>
      <c r="D20" s="52"/>
    </row>
    <row r="21" spans="1:4" ht="39.75" customHeight="1">
      <c r="A21" s="66" t="s">
        <v>112</v>
      </c>
      <c r="B21" s="65"/>
      <c r="C21" s="47"/>
      <c r="D21" s="52"/>
    </row>
    <row r="22" spans="1:4" ht="39.75" customHeight="1">
      <c r="A22" s="65" t="s">
        <v>106</v>
      </c>
      <c r="B22" s="65"/>
      <c r="C22" s="47"/>
      <c r="D22" s="52"/>
    </row>
    <row r="23" spans="1:4" ht="22.5" customHeight="1">
      <c r="A23" s="46"/>
      <c r="B23" s="43"/>
      <c r="C23" s="43"/>
      <c r="D23" s="43"/>
    </row>
    <row r="24" spans="1:4" ht="39.75" customHeight="1">
      <c r="A24" s="35"/>
      <c r="B24" s="368" t="s">
        <v>205</v>
      </c>
      <c r="C24" s="369"/>
      <c r="D24" s="41"/>
    </row>
    <row r="25" spans="1:4" ht="15" customHeight="1">
      <c r="A25" s="35"/>
      <c r="B25" s="35"/>
      <c r="C25" s="35"/>
      <c r="D25" s="37"/>
    </row>
    <row r="26" spans="1:4" ht="30" customHeight="1">
      <c r="A26" s="42"/>
      <c r="B26" s="42"/>
      <c r="C26" s="42"/>
      <c r="D26" s="42"/>
    </row>
    <row r="27" spans="1:4" ht="17.25">
      <c r="A27" s="35"/>
      <c r="B27" s="35"/>
      <c r="C27" s="35"/>
      <c r="D27" s="213"/>
    </row>
    <row r="28" spans="1:4" ht="14.25">
      <c r="A28" s="35"/>
      <c r="B28" s="35"/>
      <c r="C28" s="35"/>
      <c r="D28" s="35"/>
    </row>
  </sheetData>
  <sheetProtection/>
  <mergeCells count="8">
    <mergeCell ref="A1:D1"/>
    <mergeCell ref="B13:D13"/>
    <mergeCell ref="B24:C24"/>
    <mergeCell ref="B7:D7"/>
    <mergeCell ref="B9:D9"/>
    <mergeCell ref="A3:D3"/>
    <mergeCell ref="A5:D5"/>
    <mergeCell ref="B11:D11"/>
  </mergeCells>
  <printOptions horizontalCentered="1"/>
  <pageMargins left="0.5905511811023623" right="0.5905511811023623" top="0.5905511811023623" bottom="0.5905511811023623" header="0.5118110236220472" footer="0.5118110236220472"/>
  <pageSetup horizontalDpi="300" verticalDpi="300" orientation="portrait" paperSize="9" scale="105" r:id="rId4"/>
  <drawing r:id="rId3"/>
  <legacyDrawing r:id="rId2"/>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1">
      <selection activeCell="A33" sqref="A33:A40"/>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2" ht="30" customHeight="1">
      <c r="A1" s="223" t="str">
        <f>'基礎データ'!B2</f>
        <v>第71回小田原市民総合体育大会申込書</v>
      </c>
      <c r="B1" s="223"/>
      <c r="C1" s="223"/>
      <c r="D1" s="223"/>
      <c r="E1" s="223"/>
      <c r="F1" s="223"/>
      <c r="G1" s="97"/>
      <c r="L1" s="97"/>
    </row>
    <row r="2" ht="21" customHeight="1"/>
    <row r="3" spans="1:12" ht="21" customHeight="1">
      <c r="A3" s="224" t="s">
        <v>0</v>
      </c>
      <c r="B3" s="224"/>
      <c r="C3" s="224"/>
      <c r="D3" s="224"/>
      <c r="E3" s="224"/>
      <c r="F3" s="224"/>
      <c r="G3" s="99"/>
      <c r="L3" s="99"/>
    </row>
    <row r="4" ht="21" customHeight="1"/>
    <row r="5" spans="2:12" ht="21" customHeight="1">
      <c r="B5" s="229" t="str">
        <f>'一覧表'!B5</f>
        <v>団 体 名</v>
      </c>
      <c r="C5" s="230"/>
      <c r="D5" s="225" t="str">
        <f>'一覧表'!C5</f>
        <v>○○体育振興会</v>
      </c>
      <c r="E5" s="226"/>
      <c r="L5" s="100"/>
    </row>
    <row r="6" spans="2:6" ht="21" customHeight="1">
      <c r="B6" s="109"/>
      <c r="C6" s="109"/>
      <c r="D6" s="109"/>
      <c r="E6" s="110"/>
      <c r="F6" s="96"/>
    </row>
    <row r="7" spans="2:12" ht="21" customHeight="1">
      <c r="B7" s="229" t="str">
        <f>'一覧表'!B7</f>
        <v>会 長 名</v>
      </c>
      <c r="C7" s="230"/>
      <c r="D7" s="225" t="str">
        <f>'一覧表'!C7</f>
        <v>○○　○○</v>
      </c>
      <c r="E7" s="226"/>
      <c r="F7" s="101"/>
      <c r="G7" s="100"/>
      <c r="L7" s="100"/>
    </row>
    <row r="8" spans="1:4" ht="21" customHeight="1">
      <c r="A8" s="102"/>
      <c r="B8" s="102"/>
      <c r="C8" s="102"/>
      <c r="D8" s="102"/>
    </row>
    <row r="9" spans="1:6" ht="21" customHeight="1">
      <c r="A9" s="103" t="s">
        <v>1</v>
      </c>
      <c r="B9" s="103" t="s">
        <v>69</v>
      </c>
      <c r="C9" s="103" t="s">
        <v>3</v>
      </c>
      <c r="D9" s="104" t="s">
        <v>252</v>
      </c>
      <c r="E9" s="103" t="s">
        <v>4</v>
      </c>
      <c r="F9" s="103" t="s">
        <v>329</v>
      </c>
    </row>
    <row r="10" spans="1:6" ht="21" customHeight="1">
      <c r="A10" s="103" t="s">
        <v>255</v>
      </c>
      <c r="B10" s="103"/>
      <c r="C10" s="103"/>
      <c r="D10" s="103"/>
      <c r="E10" s="105"/>
      <c r="F10" s="106"/>
    </row>
    <row r="11" spans="1:6" ht="21" customHeight="1">
      <c r="A11" s="107" t="s">
        <v>254</v>
      </c>
      <c r="B11" s="103"/>
      <c r="C11" s="103"/>
      <c r="D11" s="103"/>
      <c r="E11" s="105"/>
      <c r="F11" s="106"/>
    </row>
    <row r="12" spans="1:6" ht="21" customHeight="1">
      <c r="A12" s="107" t="s">
        <v>109</v>
      </c>
      <c r="B12" s="103"/>
      <c r="C12" s="103"/>
      <c r="D12" s="103"/>
      <c r="E12" s="105"/>
      <c r="F12" s="106"/>
    </row>
    <row r="13" spans="1:6" ht="21" customHeight="1">
      <c r="A13" s="107" t="s">
        <v>110</v>
      </c>
      <c r="B13" s="103"/>
      <c r="C13" s="103"/>
      <c r="D13" s="103"/>
      <c r="E13" s="105"/>
      <c r="F13" s="106"/>
    </row>
    <row r="14" spans="1:6" ht="21" customHeight="1">
      <c r="A14" s="107" t="s">
        <v>111</v>
      </c>
      <c r="B14" s="103"/>
      <c r="C14" s="103"/>
      <c r="D14" s="103"/>
      <c r="E14" s="105"/>
      <c r="F14" s="106"/>
    </row>
    <row r="15" spans="1:6" ht="21" customHeight="1">
      <c r="A15" s="107" t="s">
        <v>112</v>
      </c>
      <c r="B15" s="103"/>
      <c r="C15" s="103"/>
      <c r="D15" s="103"/>
      <c r="E15" s="105"/>
      <c r="F15" s="106"/>
    </row>
    <row r="16" spans="1:6" ht="21" customHeight="1">
      <c r="A16" s="107" t="s">
        <v>106</v>
      </c>
      <c r="B16" s="103"/>
      <c r="C16" s="103"/>
      <c r="D16" s="103"/>
      <c r="E16" s="105"/>
      <c r="F16" s="106"/>
    </row>
    <row r="17" spans="1:15" ht="21" customHeight="1">
      <c r="A17" s="107" t="s">
        <v>231</v>
      </c>
      <c r="B17" s="103"/>
      <c r="C17" s="103"/>
      <c r="D17" s="103"/>
      <c r="E17" s="105"/>
      <c r="F17" s="106"/>
      <c r="J17" s="228"/>
      <c r="K17" s="228"/>
      <c r="L17" s="228"/>
      <c r="M17" s="228"/>
      <c r="N17" s="228"/>
      <c r="O17" s="228"/>
    </row>
    <row r="18" spans="1:15" ht="21" customHeight="1">
      <c r="A18" s="107" t="s">
        <v>232</v>
      </c>
      <c r="B18" s="103"/>
      <c r="C18" s="103"/>
      <c r="D18" s="103"/>
      <c r="E18" s="105"/>
      <c r="F18" s="106"/>
      <c r="J18" s="228"/>
      <c r="K18" s="228"/>
      <c r="L18" s="228"/>
      <c r="M18" s="228"/>
      <c r="N18" s="228"/>
      <c r="O18" s="228"/>
    </row>
    <row r="19" spans="1:15" ht="21" customHeight="1">
      <c r="A19" s="107" t="s">
        <v>256</v>
      </c>
      <c r="B19" s="103"/>
      <c r="C19" s="103"/>
      <c r="D19" s="103"/>
      <c r="E19" s="105"/>
      <c r="F19" s="106"/>
      <c r="J19" s="228"/>
      <c r="K19" s="228"/>
      <c r="L19" s="228"/>
      <c r="M19" s="228"/>
      <c r="N19" s="228"/>
      <c r="O19" s="228"/>
    </row>
    <row r="20" spans="1:15" ht="21" customHeight="1">
      <c r="A20" s="107" t="s">
        <v>268</v>
      </c>
      <c r="B20" s="103"/>
      <c r="C20" s="103"/>
      <c r="D20" s="103"/>
      <c r="E20" s="105"/>
      <c r="F20" s="106"/>
      <c r="J20" s="228"/>
      <c r="K20" s="228"/>
      <c r="L20" s="228"/>
      <c r="M20" s="228"/>
      <c r="N20" s="228"/>
      <c r="O20" s="228"/>
    </row>
    <row r="21" spans="1:6" ht="21" customHeight="1">
      <c r="A21" s="107" t="s">
        <v>269</v>
      </c>
      <c r="B21" s="103"/>
      <c r="C21" s="103"/>
      <c r="D21" s="103"/>
      <c r="E21" s="105"/>
      <c r="F21" s="106"/>
    </row>
    <row r="22" spans="1:6" ht="21" customHeight="1">
      <c r="A22" s="107" t="s">
        <v>270</v>
      </c>
      <c r="B22" s="103"/>
      <c r="C22" s="103"/>
      <c r="D22" s="103"/>
      <c r="E22" s="105"/>
      <c r="F22" s="106"/>
    </row>
    <row r="23" spans="1:6" ht="21" customHeight="1">
      <c r="A23" s="107" t="s">
        <v>271</v>
      </c>
      <c r="B23" s="103"/>
      <c r="C23" s="103"/>
      <c r="D23" s="103"/>
      <c r="E23" s="105"/>
      <c r="F23" s="106"/>
    </row>
    <row r="24" spans="1:6" ht="21" customHeight="1">
      <c r="A24" s="107" t="s">
        <v>272</v>
      </c>
      <c r="B24" s="103"/>
      <c r="C24" s="103"/>
      <c r="D24" s="103"/>
      <c r="E24" s="105"/>
      <c r="F24" s="106"/>
    </row>
    <row r="25" spans="1:6" ht="21" customHeight="1">
      <c r="A25" s="107" t="s">
        <v>273</v>
      </c>
      <c r="B25" s="103"/>
      <c r="C25" s="103"/>
      <c r="D25" s="103"/>
      <c r="E25" s="105"/>
      <c r="F25" s="106"/>
    </row>
    <row r="26" spans="1:6" ht="21" customHeight="1">
      <c r="A26" s="107" t="s">
        <v>274</v>
      </c>
      <c r="B26" s="103"/>
      <c r="C26" s="103"/>
      <c r="D26" s="103"/>
      <c r="E26" s="105"/>
      <c r="F26" s="106"/>
    </row>
    <row r="27" spans="1:6" ht="21" customHeight="1">
      <c r="A27" s="107" t="s">
        <v>275</v>
      </c>
      <c r="B27" s="103"/>
      <c r="C27" s="103"/>
      <c r="D27" s="103"/>
      <c r="E27" s="105"/>
      <c r="F27" s="106"/>
    </row>
    <row r="28" spans="1:6" ht="21" customHeight="1">
      <c r="A28" s="102"/>
      <c r="B28" s="102"/>
      <c r="C28" s="102"/>
      <c r="D28" s="102"/>
      <c r="E28" s="102"/>
      <c r="F28" s="102"/>
    </row>
    <row r="29" spans="1:6" ht="21" customHeight="1">
      <c r="A29" s="102"/>
      <c r="B29" s="102"/>
      <c r="C29" s="102"/>
      <c r="D29" s="102"/>
      <c r="E29" s="103" t="s">
        <v>205</v>
      </c>
      <c r="F29" s="108"/>
    </row>
    <row r="30" spans="1:6" ht="21" customHeight="1">
      <c r="A30" s="207"/>
      <c r="B30" s="207"/>
      <c r="C30" s="207"/>
      <c r="D30" s="207"/>
      <c r="E30" s="208"/>
      <c r="F30" s="209"/>
    </row>
    <row r="31" spans="1:6" ht="21" customHeight="1">
      <c r="A31" s="227" t="s">
        <v>332</v>
      </c>
      <c r="B31" s="227"/>
      <c r="C31" s="227"/>
      <c r="D31" s="227"/>
      <c r="E31" s="227"/>
      <c r="F31" s="227"/>
    </row>
    <row r="32" spans="1:6" ht="21" customHeight="1">
      <c r="A32" s="104" t="s">
        <v>1</v>
      </c>
      <c r="B32" s="103" t="s">
        <v>69</v>
      </c>
      <c r="C32" s="103" t="s">
        <v>3</v>
      </c>
      <c r="D32" s="104" t="s">
        <v>252</v>
      </c>
      <c r="E32" s="103" t="s">
        <v>4</v>
      </c>
      <c r="F32" s="103" t="s">
        <v>329</v>
      </c>
    </row>
    <row r="33" spans="1:6" ht="21" customHeight="1">
      <c r="A33" s="107"/>
      <c r="B33" s="103"/>
      <c r="C33" s="103"/>
      <c r="D33" s="103"/>
      <c r="E33" s="105"/>
      <c r="F33" s="106"/>
    </row>
    <row r="34" spans="1:6" ht="21" customHeight="1">
      <c r="A34" s="107"/>
      <c r="B34" s="103"/>
      <c r="C34" s="103"/>
      <c r="D34" s="103"/>
      <c r="E34" s="105"/>
      <c r="F34" s="106"/>
    </row>
    <row r="35" spans="1:6" ht="21" customHeight="1">
      <c r="A35" s="107"/>
      <c r="B35" s="103"/>
      <c r="C35" s="103"/>
      <c r="D35" s="103"/>
      <c r="E35" s="105"/>
      <c r="F35" s="106"/>
    </row>
    <row r="36" spans="1:6" ht="21" customHeight="1">
      <c r="A36" s="107"/>
      <c r="B36" s="103"/>
      <c r="C36" s="103"/>
      <c r="D36" s="103"/>
      <c r="E36" s="105"/>
      <c r="F36" s="106"/>
    </row>
    <row r="37" spans="1:6" ht="21" customHeight="1">
      <c r="A37" s="107"/>
      <c r="B37" s="103"/>
      <c r="C37" s="103"/>
      <c r="D37" s="103"/>
      <c r="E37" s="105"/>
      <c r="F37" s="106"/>
    </row>
    <row r="38" spans="1:6" ht="21" customHeight="1">
      <c r="A38" s="107"/>
      <c r="B38" s="103"/>
      <c r="C38" s="103"/>
      <c r="D38" s="103"/>
      <c r="E38" s="105"/>
      <c r="F38" s="106"/>
    </row>
    <row r="39" spans="1:6" ht="21" customHeight="1">
      <c r="A39" s="107"/>
      <c r="B39" s="103"/>
      <c r="C39" s="103"/>
      <c r="D39" s="103"/>
      <c r="E39" s="105"/>
      <c r="F39" s="106"/>
    </row>
    <row r="40" spans="1:6" ht="21" customHeight="1">
      <c r="A40" s="107"/>
      <c r="B40" s="103"/>
      <c r="C40" s="103"/>
      <c r="D40" s="103"/>
      <c r="E40" s="105"/>
      <c r="F40" s="106"/>
    </row>
  </sheetData>
  <sheetProtection formatCells="0" formatColumns="0" formatRows="0" sort="0"/>
  <mergeCells count="9">
    <mergeCell ref="A1:F1"/>
    <mergeCell ref="A3:F3"/>
    <mergeCell ref="D5:E5"/>
    <mergeCell ref="A31:F31"/>
    <mergeCell ref="D7:E7"/>
    <mergeCell ref="J17:O18"/>
    <mergeCell ref="J19:O20"/>
    <mergeCell ref="B5:C5"/>
    <mergeCell ref="B7:C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rgb="FFFF66FF"/>
  </sheetPr>
  <dimension ref="A1:J23"/>
  <sheetViews>
    <sheetView zoomScalePageLayoutView="0" workbookViewId="0" topLeftCell="A1">
      <selection activeCell="B4" sqref="B4"/>
    </sheetView>
  </sheetViews>
  <sheetFormatPr defaultColWidth="9.00390625" defaultRowHeight="13.5"/>
  <cols>
    <col min="1" max="1" width="8.00390625" style="33" customWidth="1"/>
    <col min="2" max="2" width="6.25390625" style="33" customWidth="1"/>
    <col min="3" max="3" width="15.25390625" style="33" customWidth="1"/>
    <col min="4" max="4" width="8.50390625" style="33" customWidth="1"/>
    <col min="5" max="6" width="7.50390625" style="33" customWidth="1"/>
    <col min="7" max="7" width="7.00390625" style="33" customWidth="1"/>
    <col min="8" max="8" width="16.75390625" style="33" customWidth="1"/>
    <col min="9" max="9" width="7.625" style="33" customWidth="1"/>
    <col min="10" max="16384" width="9.00390625" style="33" customWidth="1"/>
  </cols>
  <sheetData>
    <row r="1" spans="1:10" ht="30" customHeight="1">
      <c r="A1" s="219" t="str">
        <f>'基礎データ'!B3</f>
        <v>第71回小田原市民総合体育大会</v>
      </c>
      <c r="B1" s="219"/>
      <c r="C1" s="219"/>
      <c r="D1" s="219"/>
      <c r="E1" s="219"/>
      <c r="F1" s="219"/>
      <c r="G1" s="219"/>
      <c r="H1" s="219"/>
      <c r="I1" s="219"/>
      <c r="J1" s="48"/>
    </row>
    <row r="2" ht="22.5" customHeight="1"/>
    <row r="3" spans="1:10" ht="22.5" customHeight="1">
      <c r="A3" s="371" t="s">
        <v>299</v>
      </c>
      <c r="B3" s="371"/>
      <c r="C3" s="371"/>
      <c r="D3" s="371"/>
      <c r="E3" s="371"/>
      <c r="F3" s="371"/>
      <c r="G3" s="371"/>
      <c r="H3" s="371"/>
      <c r="I3" s="371"/>
      <c r="J3" s="31"/>
    </row>
    <row r="4" spans="1:8" ht="22.5" customHeight="1">
      <c r="A4" s="34"/>
      <c r="B4" s="34"/>
      <c r="C4" s="34"/>
      <c r="D4" s="34"/>
      <c r="E4" s="32"/>
      <c r="F4" s="32"/>
      <c r="G4" s="35"/>
      <c r="H4" s="35"/>
    </row>
    <row r="5" ht="22.5" customHeight="1"/>
    <row r="6" spans="2:8" ht="22.5" customHeight="1">
      <c r="B6" s="378" t="s">
        <v>228</v>
      </c>
      <c r="C6" s="378"/>
      <c r="D6" s="377"/>
      <c r="E6" s="377"/>
      <c r="F6" s="377"/>
      <c r="G6" s="377"/>
      <c r="H6" s="377"/>
    </row>
    <row r="7" ht="22.5" customHeight="1">
      <c r="D7" s="39"/>
    </row>
    <row r="8" spans="1:9" ht="30" customHeight="1">
      <c r="A8" s="373" t="s">
        <v>114</v>
      </c>
      <c r="B8" s="373"/>
      <c r="C8" s="373"/>
      <c r="D8" s="373"/>
      <c r="E8" s="373" t="s">
        <v>83</v>
      </c>
      <c r="F8" s="373"/>
      <c r="G8" s="373"/>
      <c r="H8" s="373"/>
      <c r="I8" s="373"/>
    </row>
    <row r="9" spans="1:9" ht="30" customHeight="1">
      <c r="A9" s="373" t="s">
        <v>115</v>
      </c>
      <c r="B9" s="373"/>
      <c r="C9" s="373"/>
      <c r="D9" s="368"/>
      <c r="E9" s="369"/>
      <c r="F9" s="376"/>
      <c r="G9" s="368"/>
      <c r="H9" s="369"/>
      <c r="I9" s="373"/>
    </row>
    <row r="10" spans="1:9" ht="18.75" customHeight="1">
      <c r="A10" s="35"/>
      <c r="B10" s="35"/>
      <c r="C10" s="35"/>
      <c r="D10" s="37"/>
      <c r="E10" s="35"/>
      <c r="F10" s="35"/>
      <c r="G10" s="35"/>
      <c r="H10" s="35"/>
      <c r="I10" s="35"/>
    </row>
    <row r="11" spans="1:9" ht="18.75" customHeight="1">
      <c r="A11" s="35"/>
      <c r="B11" s="35"/>
      <c r="C11" s="35"/>
      <c r="D11" s="35"/>
      <c r="E11" s="35"/>
      <c r="F11" s="35"/>
      <c r="G11" s="35"/>
      <c r="H11" s="35"/>
      <c r="I11" s="35"/>
    </row>
    <row r="12" spans="1:9" ht="31.5" customHeight="1">
      <c r="A12" s="53" t="s">
        <v>1</v>
      </c>
      <c r="B12" s="373" t="s">
        <v>2</v>
      </c>
      <c r="C12" s="373"/>
      <c r="D12" s="112" t="s">
        <v>116</v>
      </c>
      <c r="E12" s="65" t="s">
        <v>3</v>
      </c>
      <c r="F12" s="373" t="s">
        <v>115</v>
      </c>
      <c r="G12" s="373"/>
      <c r="H12" s="373"/>
      <c r="I12" s="373"/>
    </row>
    <row r="13" spans="1:9" ht="39.75" customHeight="1">
      <c r="A13" s="65" t="s">
        <v>265</v>
      </c>
      <c r="B13" s="373"/>
      <c r="C13" s="373"/>
      <c r="D13" s="47" t="s">
        <v>118</v>
      </c>
      <c r="E13" s="40"/>
      <c r="F13" s="374"/>
      <c r="G13" s="374"/>
      <c r="H13" s="374"/>
      <c r="I13" s="374"/>
    </row>
    <row r="14" spans="1:9" ht="39.75" customHeight="1">
      <c r="A14" s="81" t="s">
        <v>254</v>
      </c>
      <c r="B14" s="373"/>
      <c r="C14" s="373"/>
      <c r="D14" s="47" t="s">
        <v>118</v>
      </c>
      <c r="E14" s="40"/>
      <c r="F14" s="374"/>
      <c r="G14" s="374"/>
      <c r="H14" s="374"/>
      <c r="I14" s="374"/>
    </row>
    <row r="15" spans="1:9" ht="39.75" customHeight="1">
      <c r="A15" s="81" t="s">
        <v>109</v>
      </c>
      <c r="B15" s="373"/>
      <c r="C15" s="373"/>
      <c r="D15" s="47" t="s">
        <v>118</v>
      </c>
      <c r="E15" s="40"/>
      <c r="F15" s="374"/>
      <c r="G15" s="374"/>
      <c r="H15" s="374"/>
      <c r="I15" s="374"/>
    </row>
    <row r="16" spans="1:9" ht="39.75" customHeight="1">
      <c r="A16" s="82" t="s">
        <v>110</v>
      </c>
      <c r="B16" s="373"/>
      <c r="C16" s="373"/>
      <c r="D16" s="47" t="s">
        <v>118</v>
      </c>
      <c r="E16" s="40"/>
      <c r="F16" s="374"/>
      <c r="G16" s="374"/>
      <c r="H16" s="374"/>
      <c r="I16" s="374"/>
    </row>
    <row r="17" spans="1:9" ht="39.75" customHeight="1">
      <c r="A17" s="81" t="s">
        <v>111</v>
      </c>
      <c r="B17" s="373"/>
      <c r="C17" s="373"/>
      <c r="D17" s="47" t="s">
        <v>118</v>
      </c>
      <c r="E17" s="40"/>
      <c r="F17" s="374"/>
      <c r="G17" s="374"/>
      <c r="H17" s="374"/>
      <c r="I17" s="374"/>
    </row>
    <row r="18" spans="1:9" ht="22.5" customHeight="1">
      <c r="A18" s="46"/>
      <c r="B18" s="43"/>
      <c r="C18" s="43"/>
      <c r="D18" s="43"/>
      <c r="E18" s="37"/>
      <c r="F18" s="37"/>
      <c r="G18" s="43"/>
      <c r="H18" s="43"/>
      <c r="I18" s="37"/>
    </row>
    <row r="19" spans="1:9" ht="39.75" customHeight="1">
      <c r="A19" s="35"/>
      <c r="B19" s="35"/>
      <c r="C19" s="35"/>
      <c r="D19" s="35"/>
      <c r="E19" s="373" t="s">
        <v>205</v>
      </c>
      <c r="F19" s="373"/>
      <c r="G19" s="373"/>
      <c r="H19" s="375"/>
      <c r="I19" s="375"/>
    </row>
    <row r="20" spans="1:9" ht="15" customHeight="1">
      <c r="A20" s="35"/>
      <c r="B20" s="35"/>
      <c r="C20" s="35"/>
      <c r="D20" s="35"/>
      <c r="E20" s="35"/>
      <c r="F20" s="35"/>
      <c r="G20" s="49"/>
      <c r="H20" s="49"/>
      <c r="I20" s="37"/>
    </row>
    <row r="21" spans="1:9" ht="18.75" customHeight="1">
      <c r="A21" s="42"/>
      <c r="B21" s="42"/>
      <c r="C21" s="42"/>
      <c r="D21" s="42"/>
      <c r="E21" s="42"/>
      <c r="F21" s="42"/>
      <c r="G21" s="42"/>
      <c r="H21" s="35"/>
      <c r="I21" s="35"/>
    </row>
    <row r="22" spans="1:4" ht="14.25">
      <c r="A22" s="35"/>
      <c r="B22" s="35"/>
      <c r="C22" s="35"/>
      <c r="D22" s="35"/>
    </row>
    <row r="23" spans="1:9" ht="17.25">
      <c r="A23" s="35"/>
      <c r="B23" s="35"/>
      <c r="C23" s="35"/>
      <c r="D23" s="35"/>
      <c r="I23" s="213"/>
    </row>
  </sheetData>
  <sheetProtection/>
  <mergeCells count="26">
    <mergeCell ref="E8:G8"/>
    <mergeCell ref="C8:D8"/>
    <mergeCell ref="C9:D9"/>
    <mergeCell ref="D6:H6"/>
    <mergeCell ref="B6:C6"/>
    <mergeCell ref="A1:I1"/>
    <mergeCell ref="A3:I3"/>
    <mergeCell ref="A8:B8"/>
    <mergeCell ref="A9:B9"/>
    <mergeCell ref="E9:G9"/>
    <mergeCell ref="H8:I8"/>
    <mergeCell ref="H9:I9"/>
    <mergeCell ref="B14:C14"/>
    <mergeCell ref="B15:C15"/>
    <mergeCell ref="E19:G19"/>
    <mergeCell ref="H19:I19"/>
    <mergeCell ref="B16:C16"/>
    <mergeCell ref="B17:C17"/>
    <mergeCell ref="B13:C13"/>
    <mergeCell ref="B12:C12"/>
    <mergeCell ref="F12:I12"/>
    <mergeCell ref="F13:I13"/>
    <mergeCell ref="F14:I14"/>
    <mergeCell ref="F15:I15"/>
    <mergeCell ref="F16:I16"/>
    <mergeCell ref="F17:I17"/>
  </mergeCells>
  <printOptions horizontalCentered="1"/>
  <pageMargins left="0.3937007874015748" right="0.3937007874015748" top="0.5905511811023623" bottom="0.5905511811023623"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FF66FF"/>
  </sheetPr>
  <dimension ref="A1:I26"/>
  <sheetViews>
    <sheetView zoomScalePageLayoutView="0" workbookViewId="0" topLeftCell="A1">
      <selection activeCell="A22" sqref="A22:A26"/>
    </sheetView>
  </sheetViews>
  <sheetFormatPr defaultColWidth="9.00390625" defaultRowHeight="13.5"/>
  <cols>
    <col min="1" max="1" width="11.50390625" style="98" customWidth="1"/>
    <col min="2" max="2" width="19.625" style="98" customWidth="1"/>
    <col min="3" max="4" width="7.00390625" style="98" customWidth="1"/>
    <col min="5" max="5" width="25.00390625" style="98" customWidth="1"/>
    <col min="6" max="6" width="19.25390625" style="98" customWidth="1"/>
    <col min="7" max="16384" width="9.00390625" style="98" customWidth="1"/>
  </cols>
  <sheetData>
    <row r="1" spans="1:9" ht="29.25" customHeight="1">
      <c r="A1" s="223" t="str">
        <f>'基礎データ'!B2</f>
        <v>第71回小田原市民総合体育大会申込書</v>
      </c>
      <c r="B1" s="223"/>
      <c r="C1" s="223"/>
      <c r="D1" s="223"/>
      <c r="E1" s="223"/>
      <c r="F1" s="223"/>
      <c r="G1" s="99"/>
      <c r="H1" s="99"/>
      <c r="I1" s="99"/>
    </row>
    <row r="2" ht="29.25" customHeight="1"/>
    <row r="3" spans="1:8" ht="29.25" customHeight="1">
      <c r="A3" s="224" t="s">
        <v>302</v>
      </c>
      <c r="B3" s="224"/>
      <c r="C3" s="224"/>
      <c r="D3" s="224"/>
      <c r="E3" s="224"/>
      <c r="F3" s="224"/>
      <c r="G3" s="102"/>
      <c r="H3" s="102"/>
    </row>
    <row r="4" ht="29.25" customHeight="1"/>
    <row r="5" spans="2:7" ht="29.25" customHeight="1">
      <c r="B5" s="111" t="str">
        <f>'一覧表'!$B$5</f>
        <v>団 体 名</v>
      </c>
      <c r="C5" s="364" t="str">
        <f>'一覧表'!C5</f>
        <v>○○体育振興会</v>
      </c>
      <c r="D5" s="365"/>
      <c r="E5" s="366"/>
      <c r="F5" s="100"/>
      <c r="G5" s="100"/>
    </row>
    <row r="6" spans="2:5" ht="29.25" customHeight="1">
      <c r="B6" s="190"/>
      <c r="C6" s="110"/>
      <c r="D6" s="110"/>
      <c r="E6" s="110"/>
    </row>
    <row r="7" spans="2:7" ht="29.25" customHeight="1">
      <c r="B7" s="111" t="str">
        <f>'一覧表'!$B$7</f>
        <v>会 長 名</v>
      </c>
      <c r="C7" s="364" t="str">
        <f>'一覧表'!C7</f>
        <v>○○　○○</v>
      </c>
      <c r="D7" s="365"/>
      <c r="E7" s="366"/>
      <c r="F7" s="100"/>
      <c r="G7" s="100"/>
    </row>
    <row r="8" spans="3:7" ht="29.25" customHeight="1">
      <c r="C8" s="101"/>
      <c r="D8" s="101"/>
      <c r="E8" s="100"/>
      <c r="F8" s="100"/>
      <c r="G8" s="100"/>
    </row>
    <row r="9" ht="29.25" customHeight="1"/>
    <row r="10" spans="1:6" ht="29.25" customHeight="1">
      <c r="A10" s="103" t="s">
        <v>1</v>
      </c>
      <c r="B10" s="103" t="s">
        <v>69</v>
      </c>
      <c r="C10" s="103" t="s">
        <v>3</v>
      </c>
      <c r="D10" s="104" t="s">
        <v>252</v>
      </c>
      <c r="E10" s="103" t="s">
        <v>4</v>
      </c>
      <c r="F10" s="104" t="s">
        <v>303</v>
      </c>
    </row>
    <row r="11" spans="1:6" ht="29.25" customHeight="1">
      <c r="A11" s="104" t="s">
        <v>254</v>
      </c>
      <c r="B11" s="103"/>
      <c r="C11" s="103"/>
      <c r="D11" s="103"/>
      <c r="E11" s="105"/>
      <c r="F11" s="106"/>
    </row>
    <row r="12" spans="1:6" ht="29.25" customHeight="1">
      <c r="A12" s="104" t="s">
        <v>305</v>
      </c>
      <c r="B12" s="103"/>
      <c r="C12" s="103"/>
      <c r="D12" s="103"/>
      <c r="E12" s="105"/>
      <c r="F12" s="106"/>
    </row>
    <row r="13" spans="1:6" ht="29.25" customHeight="1">
      <c r="A13" s="104" t="s">
        <v>306</v>
      </c>
      <c r="B13" s="103"/>
      <c r="C13" s="103"/>
      <c r="D13" s="103"/>
      <c r="E13" s="105"/>
      <c r="F13" s="106"/>
    </row>
    <row r="14" spans="1:6" ht="29.25" customHeight="1">
      <c r="A14" s="104" t="s">
        <v>304</v>
      </c>
      <c r="B14" s="103"/>
      <c r="C14" s="103"/>
      <c r="D14" s="103"/>
      <c r="E14" s="105"/>
      <c r="F14" s="106"/>
    </row>
    <row r="15" spans="1:6" ht="29.25" customHeight="1">
      <c r="A15" s="104" t="s">
        <v>307</v>
      </c>
      <c r="B15" s="103"/>
      <c r="C15" s="103"/>
      <c r="D15" s="103"/>
      <c r="E15" s="105"/>
      <c r="F15" s="106"/>
    </row>
    <row r="16" spans="1:6" ht="29.25" customHeight="1">
      <c r="A16" s="104" t="s">
        <v>106</v>
      </c>
      <c r="B16" s="103"/>
      <c r="C16" s="103"/>
      <c r="D16" s="103"/>
      <c r="E16" s="105"/>
      <c r="F16" s="106"/>
    </row>
    <row r="17" spans="1:6" ht="29.25" customHeight="1">
      <c r="A17" s="102"/>
      <c r="B17" s="102"/>
      <c r="C17" s="102"/>
      <c r="D17" s="102"/>
      <c r="E17" s="102"/>
      <c r="F17" s="102"/>
    </row>
    <row r="18" spans="1:6" ht="29.25" customHeight="1">
      <c r="A18" s="102"/>
      <c r="B18" s="102"/>
      <c r="C18" s="102"/>
      <c r="D18" s="102"/>
      <c r="E18" s="121" t="s">
        <v>205</v>
      </c>
      <c r="F18" s="108"/>
    </row>
    <row r="19" spans="1:6" ht="29.25" customHeight="1">
      <c r="A19" s="207"/>
      <c r="B19" s="207"/>
      <c r="C19" s="207"/>
      <c r="D19" s="207"/>
      <c r="E19" s="208"/>
      <c r="F19" s="209"/>
    </row>
    <row r="20" spans="1:6" ht="29.25" customHeight="1">
      <c r="A20" s="227" t="s">
        <v>332</v>
      </c>
      <c r="B20" s="227"/>
      <c r="C20" s="227"/>
      <c r="D20" s="227"/>
      <c r="E20" s="227"/>
      <c r="F20" s="227"/>
    </row>
    <row r="21" spans="1:6" ht="29.25" customHeight="1">
      <c r="A21" s="104" t="s">
        <v>1</v>
      </c>
      <c r="B21" s="103" t="s">
        <v>69</v>
      </c>
      <c r="C21" s="103" t="s">
        <v>3</v>
      </c>
      <c r="D21" s="104" t="s">
        <v>252</v>
      </c>
      <c r="E21" s="103" t="s">
        <v>4</v>
      </c>
      <c r="F21" s="103" t="s">
        <v>329</v>
      </c>
    </row>
    <row r="22" spans="1:6" ht="29.25" customHeight="1">
      <c r="A22" s="107"/>
      <c r="B22" s="103"/>
      <c r="C22" s="103"/>
      <c r="D22" s="103"/>
      <c r="E22" s="105"/>
      <c r="F22" s="106"/>
    </row>
    <row r="23" spans="1:6" ht="29.25" customHeight="1">
      <c r="A23" s="107"/>
      <c r="B23" s="103"/>
      <c r="C23" s="103"/>
      <c r="D23" s="103"/>
      <c r="E23" s="105"/>
      <c r="F23" s="106"/>
    </row>
    <row r="24" spans="1:6" ht="29.25" customHeight="1">
      <c r="A24" s="107"/>
      <c r="B24" s="103"/>
      <c r="C24" s="103"/>
      <c r="D24" s="103"/>
      <c r="E24" s="105"/>
      <c r="F24" s="106"/>
    </row>
    <row r="25" spans="1:6" ht="29.25" customHeight="1">
      <c r="A25" s="107"/>
      <c r="B25" s="103"/>
      <c r="C25" s="103"/>
      <c r="D25" s="103"/>
      <c r="E25" s="105"/>
      <c r="F25" s="106"/>
    </row>
    <row r="26" spans="1:6" ht="29.25" customHeight="1">
      <c r="A26" s="107"/>
      <c r="B26" s="103"/>
      <c r="C26" s="103"/>
      <c r="D26" s="103"/>
      <c r="E26" s="105"/>
      <c r="F26" s="106"/>
    </row>
  </sheetData>
  <sheetProtection formatCells="0" formatColumns="0" formatRows="0" sort="0"/>
  <mergeCells count="5">
    <mergeCell ref="A1:F1"/>
    <mergeCell ref="A3:F3"/>
    <mergeCell ref="C5:E5"/>
    <mergeCell ref="C7:E7"/>
    <mergeCell ref="A20:F20"/>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tabColor rgb="FFFF99CC"/>
  </sheetPr>
  <dimension ref="A1:K21"/>
  <sheetViews>
    <sheetView zoomScalePageLayoutView="0" workbookViewId="0" topLeftCell="A1">
      <selection activeCell="E29" sqref="E29"/>
    </sheetView>
  </sheetViews>
  <sheetFormatPr defaultColWidth="9.00390625" defaultRowHeight="13.5"/>
  <cols>
    <col min="1" max="1" width="10.875" style="33" customWidth="1"/>
    <col min="2" max="2" width="8.875" style="33" customWidth="1"/>
    <col min="3" max="3" width="8.75390625" style="33" customWidth="1"/>
    <col min="4" max="5" width="7.50390625" style="33" customWidth="1"/>
    <col min="6" max="6" width="28.75390625" style="33" customWidth="1"/>
    <col min="7" max="7" width="20.00390625" style="33" customWidth="1"/>
    <col min="8" max="16384" width="9.00390625" style="33" customWidth="1"/>
  </cols>
  <sheetData>
    <row r="1" spans="1:11" ht="22.5" customHeight="1">
      <c r="A1" s="219" t="str">
        <f>'基礎データ'!B2</f>
        <v>第71回小田原市民総合体育大会申込書</v>
      </c>
      <c r="B1" s="219"/>
      <c r="C1" s="219"/>
      <c r="D1" s="219"/>
      <c r="E1" s="219"/>
      <c r="F1" s="219"/>
      <c r="G1" s="219"/>
      <c r="H1" s="31"/>
      <c r="I1" s="32"/>
      <c r="J1" s="32"/>
      <c r="K1" s="32"/>
    </row>
    <row r="2" ht="22.5" customHeight="1"/>
    <row r="3" spans="1:10" ht="22.5" customHeight="1">
      <c r="A3" s="371" t="s">
        <v>298</v>
      </c>
      <c r="B3" s="371"/>
      <c r="C3" s="371"/>
      <c r="D3" s="371"/>
      <c r="E3" s="371"/>
      <c r="F3" s="371"/>
      <c r="G3" s="371"/>
      <c r="H3" s="31"/>
      <c r="I3" s="31"/>
      <c r="J3" s="35"/>
    </row>
    <row r="4" ht="22.5" customHeight="1"/>
    <row r="5" spans="3:9" ht="22.5" customHeight="1">
      <c r="C5" s="382" t="str">
        <f>'一覧表'!B5</f>
        <v>団 体 名</v>
      </c>
      <c r="D5" s="383"/>
      <c r="E5" s="384" t="str">
        <f>'一覧表'!C5</f>
        <v>○○体育振興会</v>
      </c>
      <c r="F5" s="385"/>
      <c r="G5" s="36"/>
      <c r="H5" s="37"/>
      <c r="I5" s="37"/>
    </row>
    <row r="6" spans="3:7" ht="22.5" customHeight="1">
      <c r="C6" s="60"/>
      <c r="D6" s="60"/>
      <c r="E6" s="60"/>
      <c r="F6" s="61"/>
      <c r="G6" s="39"/>
    </row>
    <row r="7" spans="3:9" ht="22.5" customHeight="1">
      <c r="C7" s="382" t="str">
        <f>'一覧表'!B7</f>
        <v>会 長 名</v>
      </c>
      <c r="D7" s="383"/>
      <c r="E7" s="384" t="str">
        <f>'一覧表'!C7</f>
        <v>○○　○○</v>
      </c>
      <c r="F7" s="385"/>
      <c r="G7" s="36"/>
      <c r="H7" s="37"/>
      <c r="I7" s="37"/>
    </row>
    <row r="8" spans="2:9" ht="22.5" customHeight="1">
      <c r="B8" s="62"/>
      <c r="C8" s="62"/>
      <c r="D8" s="62"/>
      <c r="E8" s="62"/>
      <c r="F8" s="63"/>
      <c r="G8" s="78"/>
      <c r="H8" s="37"/>
      <c r="I8" s="37"/>
    </row>
    <row r="9" spans="3:9" ht="22.5" customHeight="1">
      <c r="C9" s="36"/>
      <c r="D9" s="36"/>
      <c r="E9" s="36"/>
      <c r="F9" s="37"/>
      <c r="G9" s="37"/>
      <c r="H9" s="37"/>
      <c r="I9" s="37"/>
    </row>
    <row r="10" spans="1:7" ht="39.75" customHeight="1">
      <c r="A10" s="373" t="s">
        <v>276</v>
      </c>
      <c r="B10" s="373"/>
      <c r="C10" s="379"/>
      <c r="D10" s="380"/>
      <c r="E10" s="380"/>
      <c r="F10" s="380"/>
      <c r="G10" s="381"/>
    </row>
    <row r="11" spans="1:7" ht="39.75" customHeight="1">
      <c r="A11" s="368" t="s">
        <v>252</v>
      </c>
      <c r="B11" s="369"/>
      <c r="C11" s="379"/>
      <c r="D11" s="380"/>
      <c r="E11" s="380"/>
      <c r="F11" s="380"/>
      <c r="G11" s="381"/>
    </row>
    <row r="12" spans="1:7" ht="39.75" customHeight="1">
      <c r="A12" s="373" t="s">
        <v>277</v>
      </c>
      <c r="B12" s="373"/>
      <c r="C12" s="379"/>
      <c r="D12" s="380"/>
      <c r="E12" s="380"/>
      <c r="F12" s="380"/>
      <c r="G12" s="381"/>
    </row>
    <row r="13" spans="1:7" ht="39.75" customHeight="1">
      <c r="A13" s="373" t="s">
        <v>278</v>
      </c>
      <c r="B13" s="373"/>
      <c r="C13" s="379"/>
      <c r="D13" s="380"/>
      <c r="E13" s="380"/>
      <c r="F13" s="380"/>
      <c r="G13" s="381"/>
    </row>
    <row r="14" spans="1:7" ht="39.75" customHeight="1">
      <c r="A14" s="373" t="s">
        <v>329</v>
      </c>
      <c r="B14" s="373"/>
      <c r="C14" s="379"/>
      <c r="D14" s="380"/>
      <c r="E14" s="380"/>
      <c r="F14" s="380"/>
      <c r="G14" s="381"/>
    </row>
    <row r="15" spans="1:7" ht="39.75" customHeight="1">
      <c r="A15" s="373" t="s">
        <v>279</v>
      </c>
      <c r="B15" s="373"/>
      <c r="C15" s="379"/>
      <c r="D15" s="380"/>
      <c r="E15" s="380"/>
      <c r="F15" s="380"/>
      <c r="G15" s="381"/>
    </row>
    <row r="16" spans="1:7" ht="39.75" customHeight="1">
      <c r="A16" s="373" t="s">
        <v>280</v>
      </c>
      <c r="B16" s="373"/>
      <c r="C16" s="368" t="s">
        <v>281</v>
      </c>
      <c r="D16" s="376"/>
      <c r="E16" s="376"/>
      <c r="F16" s="376"/>
      <c r="G16" s="369"/>
    </row>
    <row r="17" spans="1:7" ht="39.75" customHeight="1">
      <c r="A17" s="373" t="s">
        <v>282</v>
      </c>
      <c r="B17" s="373"/>
      <c r="C17" s="379"/>
      <c r="D17" s="380"/>
      <c r="E17" s="380"/>
      <c r="F17" s="380"/>
      <c r="G17" s="381"/>
    </row>
    <row r="18" ht="15" customHeight="1"/>
    <row r="19" spans="1:7" ht="30" customHeight="1">
      <c r="A19" s="35"/>
      <c r="B19" s="35"/>
      <c r="C19" s="35"/>
      <c r="D19" s="35"/>
      <c r="E19" s="35"/>
      <c r="F19" s="35"/>
      <c r="G19" s="35"/>
    </row>
    <row r="20" spans="1:7" ht="14.25">
      <c r="A20" s="42"/>
      <c r="B20" s="42"/>
      <c r="C20" s="42"/>
      <c r="D20" s="42"/>
      <c r="E20" s="42"/>
      <c r="F20" s="42"/>
      <c r="G20" s="35"/>
    </row>
    <row r="21" ht="17.25">
      <c r="G21" s="213"/>
    </row>
  </sheetData>
  <sheetProtection/>
  <mergeCells count="22">
    <mergeCell ref="A12:B12"/>
    <mergeCell ref="C12:G12"/>
    <mergeCell ref="A11:B11"/>
    <mergeCell ref="C11:G11"/>
    <mergeCell ref="C10:G10"/>
    <mergeCell ref="A3:G3"/>
    <mergeCell ref="C14:G14"/>
    <mergeCell ref="C15:G15"/>
    <mergeCell ref="C16:G16"/>
    <mergeCell ref="A13:B13"/>
    <mergeCell ref="A14:B14"/>
    <mergeCell ref="A15:B15"/>
    <mergeCell ref="C17:G17"/>
    <mergeCell ref="A1:G1"/>
    <mergeCell ref="C5:D5"/>
    <mergeCell ref="C7:D7"/>
    <mergeCell ref="E5:F5"/>
    <mergeCell ref="E7:F7"/>
    <mergeCell ref="A16:B16"/>
    <mergeCell ref="A17:B17"/>
    <mergeCell ref="A10:B10"/>
    <mergeCell ref="C13:G13"/>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23.xml><?xml version="1.0" encoding="utf-8"?>
<worksheet xmlns="http://schemas.openxmlformats.org/spreadsheetml/2006/main" xmlns:r="http://schemas.openxmlformats.org/officeDocument/2006/relationships">
  <sheetPr>
    <tabColor rgb="FF0070C0"/>
  </sheetPr>
  <dimension ref="A1:F27"/>
  <sheetViews>
    <sheetView zoomScalePageLayoutView="0" workbookViewId="0" topLeftCell="A1">
      <selection activeCell="D16" sqref="D16"/>
    </sheetView>
  </sheetViews>
  <sheetFormatPr defaultColWidth="9.00390625" defaultRowHeight="13.5"/>
  <cols>
    <col min="1" max="1" width="23.75390625" style="98" customWidth="1"/>
    <col min="2" max="3" width="7.50390625" style="98" customWidth="1"/>
    <col min="4" max="4" width="27.50390625" style="98" customWidth="1"/>
    <col min="5" max="5" width="15.00390625" style="98" customWidth="1"/>
    <col min="6" max="6" width="16.00390625" style="98" customWidth="1"/>
    <col min="7" max="16384" width="9.00390625" style="98" customWidth="1"/>
  </cols>
  <sheetData>
    <row r="1" spans="1:6" ht="13.5" customHeight="1">
      <c r="A1" s="389" t="str">
        <f>'基礎データ'!B2</f>
        <v>第71回小田原市民総合体育大会申込書</v>
      </c>
      <c r="B1" s="389"/>
      <c r="C1" s="389"/>
      <c r="D1" s="389"/>
      <c r="E1" s="389"/>
      <c r="F1" s="389"/>
    </row>
    <row r="2" spans="1:6" ht="13.5" customHeight="1">
      <c r="A2" s="389"/>
      <c r="B2" s="389"/>
      <c r="C2" s="389"/>
      <c r="D2" s="389"/>
      <c r="E2" s="389"/>
      <c r="F2" s="389"/>
    </row>
    <row r="3" ht="18.75" customHeight="1"/>
    <row r="4" spans="1:6" ht="13.5">
      <c r="A4" s="390" t="s">
        <v>210</v>
      </c>
      <c r="B4" s="390"/>
      <c r="C4" s="390"/>
      <c r="D4" s="390"/>
      <c r="E4" s="390"/>
      <c r="F4" s="390"/>
    </row>
    <row r="5" spans="1:6" ht="13.5">
      <c r="A5" s="390"/>
      <c r="B5" s="390"/>
      <c r="C5" s="390"/>
      <c r="D5" s="390"/>
      <c r="E5" s="390"/>
      <c r="F5" s="390"/>
    </row>
    <row r="6" ht="13.5"/>
    <row r="7" ht="13.5"/>
    <row r="8" ht="13.5"/>
    <row r="9" ht="13.5"/>
    <row r="10" spans="1:4" ht="41.25" customHeight="1">
      <c r="A10" s="191" t="s">
        <v>211</v>
      </c>
      <c r="B10" s="391"/>
      <c r="C10" s="391"/>
      <c r="D10" s="391"/>
    </row>
    <row r="11" ht="17.25">
      <c r="A11" s="193"/>
    </row>
    <row r="12" ht="17.25">
      <c r="A12" s="193"/>
    </row>
    <row r="13" spans="1:5" ht="30" customHeight="1">
      <c r="A13" s="196" t="s">
        <v>253</v>
      </c>
      <c r="B13" s="388" t="str">
        <f>'一覧表'!C5</f>
        <v>○○体育振興会</v>
      </c>
      <c r="C13" s="388"/>
      <c r="D13" s="388"/>
      <c r="E13" s="388"/>
    </row>
    <row r="14" spans="1:5" ht="30" customHeight="1">
      <c r="A14" s="197" t="s">
        <v>82</v>
      </c>
      <c r="B14" s="388" t="str">
        <f>'一覧表'!C7</f>
        <v>○○　○○</v>
      </c>
      <c r="C14" s="388"/>
      <c r="D14" s="388"/>
      <c r="E14" s="388"/>
    </row>
    <row r="15" ht="30" customHeight="1"/>
    <row r="16" ht="30" customHeight="1"/>
    <row r="18" spans="1:6" ht="38.25" customHeight="1">
      <c r="A18" s="386" t="s">
        <v>212</v>
      </c>
      <c r="B18" s="386"/>
      <c r="C18" s="387"/>
      <c r="D18" s="386"/>
      <c r="E18" s="386"/>
      <c r="F18" s="104" t="s">
        <v>213</v>
      </c>
    </row>
    <row r="19" spans="1:6" ht="39.75" customHeight="1">
      <c r="A19" s="104" t="s">
        <v>214</v>
      </c>
      <c r="B19" s="104" t="s">
        <v>215</v>
      </c>
      <c r="C19" s="104" t="s">
        <v>252</v>
      </c>
      <c r="D19" s="104" t="s">
        <v>216</v>
      </c>
      <c r="E19" s="104" t="s">
        <v>217</v>
      </c>
      <c r="F19" s="104" t="s">
        <v>218</v>
      </c>
    </row>
    <row r="20" spans="1:6" ht="39.75" customHeight="1">
      <c r="A20" s="105"/>
      <c r="B20" s="105"/>
      <c r="C20" s="105"/>
      <c r="D20" s="105"/>
      <c r="E20" s="105"/>
      <c r="F20" s="105"/>
    </row>
    <row r="21" spans="1:6" ht="39.75" customHeight="1">
      <c r="A21" s="105"/>
      <c r="B21" s="105"/>
      <c r="C21" s="105"/>
      <c r="D21" s="105"/>
      <c r="E21" s="105"/>
      <c r="F21" s="105"/>
    </row>
    <row r="22" spans="1:6" ht="39.75" customHeight="1">
      <c r="A22" s="105"/>
      <c r="B22" s="105"/>
      <c r="C22" s="105"/>
      <c r="D22" s="105"/>
      <c r="E22" s="105"/>
      <c r="F22" s="105"/>
    </row>
    <row r="23" spans="1:6" ht="39.75" customHeight="1">
      <c r="A23" s="105"/>
      <c r="B23" s="105"/>
      <c r="C23" s="105"/>
      <c r="D23" s="105"/>
      <c r="E23" s="105"/>
      <c r="F23" s="105"/>
    </row>
    <row r="24" spans="1:6" ht="39.75" customHeight="1">
      <c r="A24" s="105"/>
      <c r="B24" s="105"/>
      <c r="C24" s="105"/>
      <c r="D24" s="105"/>
      <c r="E24" s="105"/>
      <c r="F24" s="105"/>
    </row>
    <row r="25" spans="1:6" ht="39.75" customHeight="1">
      <c r="A25" s="105"/>
      <c r="B25" s="105"/>
      <c r="C25" s="105"/>
      <c r="D25" s="105"/>
      <c r="E25" s="105"/>
      <c r="F25" s="105"/>
    </row>
    <row r="26" spans="1:6" ht="39.75" customHeight="1">
      <c r="A26" s="105"/>
      <c r="B26" s="105"/>
      <c r="C26" s="105"/>
      <c r="D26" s="105"/>
      <c r="E26" s="105"/>
      <c r="F26" s="105"/>
    </row>
    <row r="27" spans="1:6" ht="39.75" customHeight="1">
      <c r="A27" s="194"/>
      <c r="B27" s="194"/>
      <c r="C27" s="194"/>
      <c r="D27" s="195"/>
      <c r="E27" s="194"/>
      <c r="F27" s="194"/>
    </row>
  </sheetData>
  <sheetProtection formatCells="0" formatColumns="0" formatRows="0" insertColumns="0" insertRows="0" deleteColumns="0" deleteRows="0" sort="0"/>
  <mergeCells count="6">
    <mergeCell ref="A18:E18"/>
    <mergeCell ref="B13:E13"/>
    <mergeCell ref="B14:E14"/>
    <mergeCell ref="A1:F2"/>
    <mergeCell ref="A4:F5"/>
    <mergeCell ref="B10:D10"/>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24.xml><?xml version="1.0" encoding="utf-8"?>
<worksheet xmlns="http://schemas.openxmlformats.org/spreadsheetml/2006/main" xmlns:r="http://schemas.openxmlformats.org/officeDocument/2006/relationships">
  <sheetPr>
    <tabColor rgb="FF0070C0"/>
  </sheetPr>
  <dimension ref="A2:E29"/>
  <sheetViews>
    <sheetView zoomScalePageLayoutView="0" workbookViewId="0" topLeftCell="A1">
      <selection activeCell="C10" sqref="C10:D10"/>
    </sheetView>
  </sheetViews>
  <sheetFormatPr defaultColWidth="9.00390625" defaultRowHeight="13.5"/>
  <cols>
    <col min="1" max="1" width="9.00390625" style="98" customWidth="1"/>
    <col min="2" max="2" width="18.375" style="98" customWidth="1"/>
    <col min="3" max="3" width="6.25390625" style="98" customWidth="1"/>
    <col min="4" max="5" width="25.875" style="98" customWidth="1"/>
    <col min="6" max="16384" width="9.00390625" style="98" customWidth="1"/>
  </cols>
  <sheetData>
    <row r="1" ht="13.5"/>
    <row r="2" spans="1:5" ht="30.75" customHeight="1">
      <c r="A2" s="389" t="str">
        <f>'基礎データ'!B3</f>
        <v>第71回小田原市民総合体育大会</v>
      </c>
      <c r="B2" s="389"/>
      <c r="C2" s="389"/>
      <c r="D2" s="389"/>
      <c r="E2" s="389"/>
    </row>
    <row r="3" spans="1:5" ht="22.5" customHeight="1">
      <c r="A3" s="389" t="s">
        <v>227</v>
      </c>
      <c r="B3" s="389"/>
      <c r="C3" s="389"/>
      <c r="D3" s="389"/>
      <c r="E3" s="389"/>
    </row>
    <row r="4" ht="12.75" customHeight="1"/>
    <row r="5" spans="1:5" ht="19.5" customHeight="1">
      <c r="A5" s="389" t="s">
        <v>219</v>
      </c>
      <c r="B5" s="389"/>
      <c r="C5" s="389"/>
      <c r="D5" s="389"/>
      <c r="E5" s="389"/>
    </row>
    <row r="6" ht="13.5"/>
    <row r="7" ht="13.5"/>
    <row r="8" ht="13.5"/>
    <row r="9" ht="13.5"/>
    <row r="10" spans="2:4" ht="30.75" customHeight="1">
      <c r="B10" s="196" t="s">
        <v>253</v>
      </c>
      <c r="C10" s="236" t="str">
        <f>'一覧表'!C5</f>
        <v>○○体育振興会</v>
      </c>
      <c r="D10" s="238"/>
    </row>
    <row r="11" spans="2:4" ht="30.75" customHeight="1">
      <c r="B11" s="196" t="s">
        <v>82</v>
      </c>
      <c r="C11" s="392" t="str">
        <f>'一覧表'!C7</f>
        <v>○○　○○</v>
      </c>
      <c r="D11" s="393"/>
    </row>
    <row r="12" spans="2:4" ht="30.75" customHeight="1">
      <c r="B12" s="196" t="s">
        <v>233</v>
      </c>
      <c r="C12" s="394">
        <f>'12.陸上競技'!E9</f>
        <v>1</v>
      </c>
      <c r="D12" s="394"/>
    </row>
    <row r="13" ht="13.5"/>
    <row r="14" ht="13.5"/>
    <row r="15" ht="13.5"/>
    <row r="16" spans="1:5" ht="25.5" customHeight="1">
      <c r="A16" s="391" t="s">
        <v>220</v>
      </c>
      <c r="B16" s="391" t="s">
        <v>221</v>
      </c>
      <c r="C16" s="391" t="s">
        <v>222</v>
      </c>
      <c r="D16" s="198" t="s">
        <v>223</v>
      </c>
      <c r="E16" s="391" t="s">
        <v>224</v>
      </c>
    </row>
    <row r="17" spans="1:5" ht="25.5" customHeight="1">
      <c r="A17" s="391"/>
      <c r="B17" s="391"/>
      <c r="C17" s="391"/>
      <c r="D17" s="199" t="s">
        <v>225</v>
      </c>
      <c r="E17" s="391"/>
    </row>
    <row r="18" spans="1:5" ht="33.75" customHeight="1">
      <c r="A18" s="194"/>
      <c r="B18" s="194"/>
      <c r="C18" s="194"/>
      <c r="D18" s="194"/>
      <c r="E18" s="194"/>
    </row>
    <row r="19" spans="1:5" ht="33.75" customHeight="1">
      <c r="A19" s="194"/>
      <c r="B19" s="194"/>
      <c r="C19" s="194"/>
      <c r="D19" s="194"/>
      <c r="E19" s="194"/>
    </row>
    <row r="20" spans="1:5" ht="33.75" customHeight="1">
      <c r="A20" s="194"/>
      <c r="B20" s="194"/>
      <c r="C20" s="194"/>
      <c r="D20" s="194"/>
      <c r="E20" s="194"/>
    </row>
    <row r="21" spans="1:5" ht="33.75" customHeight="1">
      <c r="A21" s="194"/>
      <c r="B21" s="194"/>
      <c r="C21" s="194"/>
      <c r="D21" s="194"/>
      <c r="E21" s="194"/>
    </row>
    <row r="22" spans="1:5" ht="33.75" customHeight="1">
      <c r="A22" s="194"/>
      <c r="B22" s="194"/>
      <c r="C22" s="194"/>
      <c r="D22" s="194"/>
      <c r="E22" s="194"/>
    </row>
    <row r="23" spans="1:5" ht="33.75" customHeight="1">
      <c r="A23" s="194"/>
      <c r="B23" s="194"/>
      <c r="C23" s="194"/>
      <c r="D23" s="194"/>
      <c r="E23" s="194"/>
    </row>
    <row r="24" spans="1:5" ht="33.75" customHeight="1">
      <c r="A24" s="194"/>
      <c r="B24" s="194"/>
      <c r="C24" s="194"/>
      <c r="D24" s="194"/>
      <c r="E24" s="194"/>
    </row>
    <row r="25" spans="1:5" ht="33.75" customHeight="1">
      <c r="A25" s="194"/>
      <c r="B25" s="194"/>
      <c r="C25" s="194"/>
      <c r="D25" s="194"/>
      <c r="E25" s="194"/>
    </row>
    <row r="26" spans="1:5" ht="33.75" customHeight="1">
      <c r="A26" s="194"/>
      <c r="B26" s="194"/>
      <c r="C26" s="194"/>
      <c r="D26" s="194"/>
      <c r="E26" s="194"/>
    </row>
    <row r="27" spans="1:5" ht="33.75" customHeight="1">
      <c r="A27" s="194"/>
      <c r="B27" s="194"/>
      <c r="C27" s="194"/>
      <c r="D27" s="194"/>
      <c r="E27" s="194"/>
    </row>
    <row r="28" spans="1:5" ht="33.75" customHeight="1">
      <c r="A28" s="194"/>
      <c r="B28" s="194"/>
      <c r="C28" s="194"/>
      <c r="D28" s="194"/>
      <c r="E28" s="194"/>
    </row>
    <row r="29" spans="1:5" ht="33.75" customHeight="1">
      <c r="A29" s="194"/>
      <c r="B29" s="194"/>
      <c r="C29" s="194"/>
      <c r="D29" s="194"/>
      <c r="E29" s="194"/>
    </row>
  </sheetData>
  <sheetProtection formatCells="0" formatColumns="0" formatRows="0" insertColumns="0" insertRows="0" deleteColumns="0" deleteRows="0" sort="0"/>
  <mergeCells count="10">
    <mergeCell ref="A2:E2"/>
    <mergeCell ref="A5:E5"/>
    <mergeCell ref="A16:A17"/>
    <mergeCell ref="B16:B17"/>
    <mergeCell ref="C16:C17"/>
    <mergeCell ref="E16:E17"/>
    <mergeCell ref="C10:D10"/>
    <mergeCell ref="C11:D11"/>
    <mergeCell ref="C12:D12"/>
    <mergeCell ref="A3:E3"/>
  </mergeCells>
  <printOptions/>
  <pageMargins left="0.7480314960629921" right="0.7480314960629921" top="0.984251968503937" bottom="0.984251968503937" header="0.5118110236220472" footer="0.5118110236220472"/>
  <pageSetup horizontalDpi="300" verticalDpi="300" orientation="portrait" paperSize="9" r:id="rId3"/>
  <legacyDrawing r:id="rId2"/>
</worksheet>
</file>

<file path=xl/worksheets/sheet25.xml><?xml version="1.0" encoding="utf-8"?>
<worksheet xmlns="http://schemas.openxmlformats.org/spreadsheetml/2006/main" xmlns:r="http://schemas.openxmlformats.org/officeDocument/2006/relationships">
  <sheetPr>
    <tabColor rgb="FF0070C0"/>
  </sheetPr>
  <dimension ref="A2:D28"/>
  <sheetViews>
    <sheetView zoomScalePageLayoutView="0" workbookViewId="0" topLeftCell="A1">
      <selection activeCell="D15" sqref="D15"/>
    </sheetView>
  </sheetViews>
  <sheetFormatPr defaultColWidth="9.00390625" defaultRowHeight="13.5"/>
  <cols>
    <col min="1" max="1" width="9.00390625" style="98" customWidth="1"/>
    <col min="2" max="2" width="18.375" style="98" customWidth="1"/>
    <col min="3" max="3" width="27.125" style="98" customWidth="1"/>
    <col min="4" max="16384" width="9.00390625" style="98" customWidth="1"/>
  </cols>
  <sheetData>
    <row r="1" ht="13.5"/>
    <row r="2" spans="1:4" ht="30.75" customHeight="1">
      <c r="A2" s="389" t="str">
        <f>'基礎データ'!B3</f>
        <v>第71回小田原市民総合体育大会</v>
      </c>
      <c r="B2" s="389"/>
      <c r="C2" s="389"/>
      <c r="D2" s="389"/>
    </row>
    <row r="3" spans="1:4" ht="22.5" customHeight="1">
      <c r="A3" s="389" t="s">
        <v>283</v>
      </c>
      <c r="B3" s="389"/>
      <c r="C3" s="389"/>
      <c r="D3" s="389"/>
    </row>
    <row r="4" ht="12.75" customHeight="1"/>
    <row r="5" spans="1:4" ht="19.5" customHeight="1">
      <c r="A5" s="389" t="s">
        <v>284</v>
      </c>
      <c r="B5" s="389"/>
      <c r="C5" s="389"/>
      <c r="D5" s="389"/>
    </row>
    <row r="6" ht="13.5"/>
    <row r="7" spans="1:4" ht="27" customHeight="1">
      <c r="A7" s="395" t="s">
        <v>285</v>
      </c>
      <c r="B7" s="395"/>
      <c r="C7" s="395"/>
      <c r="D7" s="395"/>
    </row>
    <row r="8" ht="13.5"/>
    <row r="9" ht="13.5"/>
    <row r="10" spans="2:3" ht="30.75" customHeight="1">
      <c r="B10" s="196" t="s">
        <v>253</v>
      </c>
      <c r="C10" s="203" t="str">
        <f>'一覧表'!C5</f>
        <v>○○体育振興会</v>
      </c>
    </row>
    <row r="11" spans="2:3" ht="30.75" customHeight="1">
      <c r="B11" s="196" t="s">
        <v>82</v>
      </c>
      <c r="C11" s="196" t="str">
        <f>'一覧表'!C7</f>
        <v>○○　○○</v>
      </c>
    </row>
    <row r="12" spans="2:3" ht="30.75" customHeight="1">
      <c r="B12" s="196" t="s">
        <v>233</v>
      </c>
      <c r="C12" s="196">
        <f>'12.陸上競技'!E9</f>
        <v>1</v>
      </c>
    </row>
    <row r="13" ht="13.5"/>
    <row r="15" ht="26.25" customHeight="1">
      <c r="B15" s="200" t="s">
        <v>286</v>
      </c>
    </row>
    <row r="16" spans="1:3" ht="33.75" customHeight="1">
      <c r="A16" s="201"/>
      <c r="B16" s="108" t="s">
        <v>287</v>
      </c>
      <c r="C16" s="108" t="s">
        <v>288</v>
      </c>
    </row>
    <row r="17" spans="1:3" ht="33.75" customHeight="1">
      <c r="A17" s="96"/>
      <c r="B17" s="202" t="s">
        <v>289</v>
      </c>
      <c r="C17" s="192"/>
    </row>
    <row r="18" spans="1:3" ht="33.75" customHeight="1">
      <c r="A18" s="96"/>
      <c r="B18" s="202" t="s">
        <v>290</v>
      </c>
      <c r="C18" s="192"/>
    </row>
    <row r="19" spans="1:3" ht="33.75" customHeight="1">
      <c r="A19" s="96"/>
      <c r="B19" s="202" t="s">
        <v>291</v>
      </c>
      <c r="C19" s="192"/>
    </row>
    <row r="20" spans="1:3" ht="33.75" customHeight="1">
      <c r="A20" s="96"/>
      <c r="B20" s="202" t="s">
        <v>292</v>
      </c>
      <c r="C20" s="192"/>
    </row>
    <row r="23" ht="26.25" customHeight="1">
      <c r="B23" s="200" t="s">
        <v>293</v>
      </c>
    </row>
    <row r="24" spans="1:3" ht="33.75" customHeight="1">
      <c r="A24" s="201"/>
      <c r="B24" s="108" t="s">
        <v>287</v>
      </c>
      <c r="C24" s="108" t="s">
        <v>288</v>
      </c>
    </row>
    <row r="25" spans="1:3" ht="33.75" customHeight="1">
      <c r="A25" s="96"/>
      <c r="B25" s="202" t="s">
        <v>289</v>
      </c>
      <c r="C25" s="192"/>
    </row>
    <row r="26" spans="1:3" ht="33.75" customHeight="1">
      <c r="A26" s="96"/>
      <c r="B26" s="202" t="s">
        <v>290</v>
      </c>
      <c r="C26" s="192"/>
    </row>
    <row r="27" spans="1:3" ht="33.75" customHeight="1">
      <c r="A27" s="96"/>
      <c r="B27" s="202" t="s">
        <v>291</v>
      </c>
      <c r="C27" s="192"/>
    </row>
    <row r="28" spans="1:3" ht="33.75" customHeight="1">
      <c r="A28" s="96"/>
      <c r="B28" s="202" t="s">
        <v>292</v>
      </c>
      <c r="C28" s="192"/>
    </row>
  </sheetData>
  <sheetProtection formatCells="0" formatColumns="0" formatRows="0" sort="0"/>
  <mergeCells count="4">
    <mergeCell ref="A2:D2"/>
    <mergeCell ref="A3:D3"/>
    <mergeCell ref="A5:D5"/>
    <mergeCell ref="A7:D7"/>
  </mergeCells>
  <printOptions horizontalCentered="1"/>
  <pageMargins left="0.7480314960629921" right="0.7480314960629921" top="0.984251968503937" bottom="0.984251968503937" header="0.5118110236220472" footer="0.5118110236220472"/>
  <pageSetup orientation="portrait" paperSize="9" r:id="rId3"/>
  <legacyDrawing r:id="rId2"/>
</worksheet>
</file>

<file path=xl/worksheets/sheet26.xml><?xml version="1.0" encoding="utf-8"?>
<worksheet xmlns="http://schemas.openxmlformats.org/spreadsheetml/2006/main" xmlns:r="http://schemas.openxmlformats.org/officeDocument/2006/relationships">
  <sheetPr>
    <tabColor rgb="FFFFC000"/>
  </sheetPr>
  <dimension ref="A1:I17"/>
  <sheetViews>
    <sheetView zoomScalePageLayoutView="0" workbookViewId="0" topLeftCell="A1">
      <selection activeCell="F6" sqref="F6:G6"/>
    </sheetView>
  </sheetViews>
  <sheetFormatPr defaultColWidth="9.00390625" defaultRowHeight="13.5"/>
  <cols>
    <col min="1" max="1" width="6.375" style="33" customWidth="1"/>
    <col min="2" max="2" width="11.00390625" style="33" customWidth="1"/>
    <col min="3" max="3" width="12.50390625" style="33" customWidth="1"/>
    <col min="4" max="4" width="10.00390625" style="33" customWidth="1"/>
    <col min="5" max="5" width="6.375" style="33" customWidth="1"/>
    <col min="6" max="6" width="11.00390625" style="33" customWidth="1"/>
    <col min="7" max="7" width="13.00390625" style="33" customWidth="1"/>
    <col min="8" max="8" width="10.00390625" style="33" customWidth="1"/>
    <col min="9" max="16384" width="9.00390625" style="33" customWidth="1"/>
  </cols>
  <sheetData>
    <row r="1" spans="1:9" ht="31.5" customHeight="1">
      <c r="A1" s="220" t="s">
        <v>238</v>
      </c>
      <c r="B1" s="220"/>
      <c r="C1" s="220"/>
      <c r="D1" s="220"/>
      <c r="E1" s="220"/>
      <c r="F1" s="220"/>
      <c r="G1" s="220"/>
      <c r="H1" s="220"/>
      <c r="I1" s="51"/>
    </row>
    <row r="2" ht="21.75" customHeight="1"/>
    <row r="3" ht="14.25" thickBot="1"/>
    <row r="4" spans="1:8" ht="41.25" customHeight="1">
      <c r="A4" s="69" t="s">
        <v>127</v>
      </c>
      <c r="B4" s="399" t="s">
        <v>128</v>
      </c>
      <c r="C4" s="400"/>
      <c r="D4" s="71" t="s">
        <v>117</v>
      </c>
      <c r="E4" s="70" t="s">
        <v>127</v>
      </c>
      <c r="F4" s="399" t="s">
        <v>128</v>
      </c>
      <c r="G4" s="400"/>
      <c r="H4" s="71" t="s">
        <v>117</v>
      </c>
    </row>
    <row r="5" spans="1:9" ht="41.25" customHeight="1">
      <c r="A5" s="72" t="s">
        <v>153</v>
      </c>
      <c r="B5" s="397" t="s">
        <v>129</v>
      </c>
      <c r="C5" s="397"/>
      <c r="D5" s="73"/>
      <c r="E5" s="74" t="s">
        <v>154</v>
      </c>
      <c r="F5" s="397" t="s">
        <v>130</v>
      </c>
      <c r="G5" s="397"/>
      <c r="H5" s="73"/>
      <c r="I5" s="32"/>
    </row>
    <row r="6" spans="1:9" ht="41.25" customHeight="1">
      <c r="A6" s="72" t="s">
        <v>155</v>
      </c>
      <c r="B6" s="397" t="s">
        <v>131</v>
      </c>
      <c r="C6" s="397"/>
      <c r="D6" s="73"/>
      <c r="E6" s="74" t="s">
        <v>156</v>
      </c>
      <c r="F6" s="397" t="s">
        <v>132</v>
      </c>
      <c r="G6" s="397"/>
      <c r="H6" s="73"/>
      <c r="I6" s="32"/>
    </row>
    <row r="7" spans="1:9" ht="41.25" customHeight="1">
      <c r="A7" s="72" t="s">
        <v>157</v>
      </c>
      <c r="B7" s="397" t="s">
        <v>133</v>
      </c>
      <c r="C7" s="397"/>
      <c r="D7" s="73"/>
      <c r="E7" s="74" t="s">
        <v>158</v>
      </c>
      <c r="F7" s="397" t="s">
        <v>134</v>
      </c>
      <c r="G7" s="397"/>
      <c r="H7" s="73"/>
      <c r="I7" s="32"/>
    </row>
    <row r="8" spans="1:9" ht="41.25" customHeight="1">
      <c r="A8" s="72" t="s">
        <v>159</v>
      </c>
      <c r="B8" s="397" t="s">
        <v>135</v>
      </c>
      <c r="C8" s="397"/>
      <c r="D8" s="73"/>
      <c r="E8" s="74" t="s">
        <v>160</v>
      </c>
      <c r="F8" s="397" t="s">
        <v>136</v>
      </c>
      <c r="G8" s="397"/>
      <c r="H8" s="73"/>
      <c r="I8" s="32"/>
    </row>
    <row r="9" spans="1:9" ht="41.25" customHeight="1">
      <c r="A9" s="72" t="s">
        <v>161</v>
      </c>
      <c r="B9" s="398" t="s">
        <v>137</v>
      </c>
      <c r="C9" s="398"/>
      <c r="D9" s="73"/>
      <c r="E9" s="74" t="s">
        <v>162</v>
      </c>
      <c r="F9" s="397" t="s">
        <v>138</v>
      </c>
      <c r="G9" s="397"/>
      <c r="H9" s="73"/>
      <c r="I9" s="32"/>
    </row>
    <row r="10" spans="1:9" ht="41.25" customHeight="1">
      <c r="A10" s="72" t="s">
        <v>163</v>
      </c>
      <c r="B10" s="397" t="s">
        <v>237</v>
      </c>
      <c r="C10" s="397"/>
      <c r="D10" s="73"/>
      <c r="E10" s="74" t="s">
        <v>164</v>
      </c>
      <c r="F10" s="398" t="s">
        <v>139</v>
      </c>
      <c r="G10" s="398"/>
      <c r="H10" s="73"/>
      <c r="I10" s="32"/>
    </row>
    <row r="11" spans="1:9" ht="41.25" customHeight="1">
      <c r="A11" s="72" t="s">
        <v>165</v>
      </c>
      <c r="B11" s="397" t="s">
        <v>140</v>
      </c>
      <c r="C11" s="397"/>
      <c r="D11" s="73"/>
      <c r="E11" s="74" t="s">
        <v>166</v>
      </c>
      <c r="F11" s="397" t="s">
        <v>141</v>
      </c>
      <c r="G11" s="397"/>
      <c r="H11" s="73"/>
      <c r="I11" s="32"/>
    </row>
    <row r="12" spans="1:9" ht="41.25" customHeight="1">
      <c r="A12" s="72" t="s">
        <v>167</v>
      </c>
      <c r="B12" s="397" t="s">
        <v>142</v>
      </c>
      <c r="C12" s="397"/>
      <c r="D12" s="73"/>
      <c r="E12" s="74" t="s">
        <v>168</v>
      </c>
      <c r="F12" s="397" t="s">
        <v>143</v>
      </c>
      <c r="G12" s="397"/>
      <c r="H12" s="73"/>
      <c r="I12" s="32"/>
    </row>
    <row r="13" spans="1:9" ht="41.25" customHeight="1">
      <c r="A13" s="72" t="s">
        <v>169</v>
      </c>
      <c r="B13" s="397" t="s">
        <v>144</v>
      </c>
      <c r="C13" s="397"/>
      <c r="D13" s="73"/>
      <c r="E13" s="74" t="s">
        <v>170</v>
      </c>
      <c r="F13" s="397" t="s">
        <v>145</v>
      </c>
      <c r="G13" s="397"/>
      <c r="H13" s="73"/>
      <c r="I13" s="32"/>
    </row>
    <row r="14" spans="1:9" ht="41.25" customHeight="1">
      <c r="A14" s="72" t="s">
        <v>171</v>
      </c>
      <c r="B14" s="397" t="s">
        <v>146</v>
      </c>
      <c r="C14" s="397"/>
      <c r="D14" s="73"/>
      <c r="E14" s="74" t="s">
        <v>172</v>
      </c>
      <c r="F14" s="397" t="s">
        <v>147</v>
      </c>
      <c r="G14" s="397"/>
      <c r="H14" s="73"/>
      <c r="I14" s="32"/>
    </row>
    <row r="15" spans="1:9" ht="41.25" customHeight="1">
      <c r="A15" s="72" t="s">
        <v>173</v>
      </c>
      <c r="B15" s="397" t="s">
        <v>148</v>
      </c>
      <c r="C15" s="397"/>
      <c r="D15" s="73"/>
      <c r="E15" s="74" t="s">
        <v>174</v>
      </c>
      <c r="F15" s="397" t="s">
        <v>149</v>
      </c>
      <c r="G15" s="397"/>
      <c r="H15" s="73"/>
      <c r="I15" s="32"/>
    </row>
    <row r="16" spans="1:9" ht="41.25" customHeight="1">
      <c r="A16" s="72" t="s">
        <v>175</v>
      </c>
      <c r="B16" s="397" t="s">
        <v>150</v>
      </c>
      <c r="C16" s="397"/>
      <c r="D16" s="73"/>
      <c r="E16" s="74" t="s">
        <v>176</v>
      </c>
      <c r="F16" s="397" t="s">
        <v>151</v>
      </c>
      <c r="G16" s="397"/>
      <c r="H16" s="73"/>
      <c r="I16" s="32"/>
    </row>
    <row r="17" spans="1:9" ht="41.25" customHeight="1" thickBot="1">
      <c r="A17" s="75" t="s">
        <v>177</v>
      </c>
      <c r="B17" s="396" t="s">
        <v>152</v>
      </c>
      <c r="C17" s="396"/>
      <c r="D17" s="76"/>
      <c r="E17" s="75" t="s">
        <v>236</v>
      </c>
      <c r="F17" s="396" t="s">
        <v>235</v>
      </c>
      <c r="G17" s="396"/>
      <c r="H17" s="76"/>
      <c r="I17" s="32"/>
    </row>
  </sheetData>
  <sheetProtection password="DEBD" sheet="1" formatCells="0" formatColumns="0" formatRows="0" insertColumns="0" insertRows="0" insertHyperlinks="0" deleteColumns="0" deleteRows="0" sort="0" autoFilter="0" pivotTables="0"/>
  <mergeCells count="29">
    <mergeCell ref="F6:G6"/>
    <mergeCell ref="F12:G12"/>
    <mergeCell ref="B8:C8"/>
    <mergeCell ref="F7:G7"/>
    <mergeCell ref="F8:G8"/>
    <mergeCell ref="A1:H1"/>
    <mergeCell ref="B5:C5"/>
    <mergeCell ref="F5:G5"/>
    <mergeCell ref="B4:C4"/>
    <mergeCell ref="F4:G4"/>
    <mergeCell ref="B6:C6"/>
    <mergeCell ref="B17:C17"/>
    <mergeCell ref="F13:G13"/>
    <mergeCell ref="F14:G14"/>
    <mergeCell ref="F15:G15"/>
    <mergeCell ref="F16:G16"/>
    <mergeCell ref="B13:C13"/>
    <mergeCell ref="B14:C14"/>
    <mergeCell ref="B15:C15"/>
    <mergeCell ref="B7:C7"/>
    <mergeCell ref="F17:G17"/>
    <mergeCell ref="B16:C16"/>
    <mergeCell ref="B11:C11"/>
    <mergeCell ref="B12:C12"/>
    <mergeCell ref="B9:C9"/>
    <mergeCell ref="B10:C10"/>
    <mergeCell ref="F9:G9"/>
    <mergeCell ref="F10:G10"/>
    <mergeCell ref="F11:G11"/>
  </mergeCells>
  <printOptions horizontalCentered="1"/>
  <pageMargins left="0.7874015748031497" right="0.7874015748031497" top="0.984251968503937" bottom="0.984251968503937" header="0.5118110236220472" footer="0.5118110236220472"/>
  <pageSetup horizontalDpi="300" verticalDpi="300" orientation="portrait" paperSize="9" scale="105" r:id="rId1"/>
</worksheet>
</file>

<file path=xl/worksheets/sheet27.xml><?xml version="1.0" encoding="utf-8"?>
<worksheet xmlns="http://schemas.openxmlformats.org/spreadsheetml/2006/main" xmlns:r="http://schemas.openxmlformats.org/officeDocument/2006/relationships">
  <sheetPr>
    <tabColor rgb="FFFFC000"/>
  </sheetPr>
  <dimension ref="B1:D13"/>
  <sheetViews>
    <sheetView zoomScalePageLayoutView="0" workbookViewId="0" topLeftCell="A1">
      <selection activeCell="B12" sqref="B12"/>
    </sheetView>
  </sheetViews>
  <sheetFormatPr defaultColWidth="9.00390625" defaultRowHeight="13.5"/>
  <cols>
    <col min="1" max="1" width="9.00390625" style="58" customWidth="1"/>
    <col min="2" max="2" width="29.625" style="58" customWidth="1"/>
    <col min="3" max="4" width="9.00390625" style="80" customWidth="1"/>
    <col min="5" max="16384" width="9.00390625" style="58" customWidth="1"/>
  </cols>
  <sheetData>
    <row r="1" spans="3:4" ht="17.25">
      <c r="C1" s="401"/>
      <c r="D1" s="401"/>
    </row>
    <row r="2" spans="2:4" ht="17.25" customHeight="1">
      <c r="B2" s="59" t="s">
        <v>323</v>
      </c>
      <c r="C2" s="401"/>
      <c r="D2" s="401"/>
    </row>
    <row r="3" spans="2:4" ht="17.25" customHeight="1">
      <c r="B3" s="59" t="s">
        <v>324</v>
      </c>
      <c r="C3" s="401"/>
      <c r="D3" s="401"/>
    </row>
    <row r="4" spans="3:4" ht="17.25">
      <c r="C4" s="401"/>
      <c r="D4" s="401"/>
    </row>
    <row r="5" spans="3:4" ht="14.25">
      <c r="C5" s="402"/>
      <c r="D5" s="402"/>
    </row>
    <row r="6" spans="3:4" ht="17.25">
      <c r="C6" s="401"/>
      <c r="D6" s="401"/>
    </row>
    <row r="7" spans="3:4" ht="17.25">
      <c r="C7" s="401"/>
      <c r="D7" s="401"/>
    </row>
    <row r="8" spans="3:4" ht="17.25">
      <c r="C8" s="401"/>
      <c r="D8" s="401"/>
    </row>
    <row r="9" spans="3:4" ht="17.25">
      <c r="C9" s="401"/>
      <c r="D9" s="401"/>
    </row>
    <row r="10" spans="3:4" ht="17.25">
      <c r="C10" s="401"/>
      <c r="D10" s="401"/>
    </row>
    <row r="11" spans="3:4" ht="17.25">
      <c r="C11" s="401"/>
      <c r="D11" s="401"/>
    </row>
    <row r="12" spans="3:4" ht="17.25">
      <c r="C12" s="401"/>
      <c r="D12" s="401"/>
    </row>
    <row r="13" spans="3:4" ht="17.25">
      <c r="C13" s="401"/>
      <c r="D13" s="401"/>
    </row>
  </sheetData>
  <sheetProtection formatCells="0" formatColumns="0" formatRows="0" insertColumns="0" insertRows="0" insertHyperlinks="0" deleteColumns="0" deleteRows="0"/>
  <mergeCells count="13">
    <mergeCell ref="C7:D7"/>
    <mergeCell ref="C8:D8"/>
    <mergeCell ref="C9:D9"/>
    <mergeCell ref="C10:D10"/>
    <mergeCell ref="C11:D11"/>
    <mergeCell ref="C12:D12"/>
    <mergeCell ref="C13:D13"/>
    <mergeCell ref="C1:D1"/>
    <mergeCell ref="C2:D2"/>
    <mergeCell ref="C3:D3"/>
    <mergeCell ref="C4:D4"/>
    <mergeCell ref="C5:D5"/>
    <mergeCell ref="C6:D6"/>
  </mergeCells>
  <printOptions/>
  <pageMargins left="0.7" right="0.7" top="0.75" bottom="0.75" header="0.3" footer="0.3"/>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A33" sqref="A33:A40"/>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1" ht="30" customHeight="1">
      <c r="A1" s="223" t="str">
        <f>'基礎データ'!B2</f>
        <v>第71回小田原市民総合体育大会申込書</v>
      </c>
      <c r="B1" s="223"/>
      <c r="C1" s="223"/>
      <c r="D1" s="223"/>
      <c r="E1" s="223"/>
      <c r="F1" s="223"/>
      <c r="G1" s="97"/>
      <c r="H1" s="99"/>
      <c r="I1" s="99"/>
      <c r="J1" s="99"/>
      <c r="K1" s="99"/>
    </row>
    <row r="2" ht="21" customHeight="1"/>
    <row r="3" spans="1:10" ht="21" customHeight="1">
      <c r="A3" s="224" t="s">
        <v>6</v>
      </c>
      <c r="B3" s="224"/>
      <c r="C3" s="224"/>
      <c r="D3" s="224"/>
      <c r="E3" s="224"/>
      <c r="F3" s="224"/>
      <c r="G3" s="99"/>
      <c r="H3" s="102"/>
      <c r="I3" s="102"/>
      <c r="J3" s="102"/>
    </row>
    <row r="4" ht="21" customHeight="1"/>
    <row r="5" spans="2:8" ht="21" customHeight="1">
      <c r="B5" s="229" t="str">
        <f>'一覧表'!B5</f>
        <v>団 体 名</v>
      </c>
      <c r="C5" s="230"/>
      <c r="D5" s="225" t="str">
        <f>'一覧表'!C5</f>
        <v>○○体育振興会</v>
      </c>
      <c r="E5" s="226"/>
      <c r="F5" s="101"/>
      <c r="G5" s="100"/>
      <c r="H5" s="100"/>
    </row>
    <row r="6" spans="2:6" ht="21" customHeight="1">
      <c r="B6" s="109"/>
      <c r="C6" s="109"/>
      <c r="D6" s="109"/>
      <c r="E6" s="110"/>
      <c r="F6" s="96"/>
    </row>
    <row r="7" spans="2:8" ht="21" customHeight="1">
      <c r="B7" s="229" t="str">
        <f>'一覧表'!B7</f>
        <v>会 長 名</v>
      </c>
      <c r="C7" s="230"/>
      <c r="D7" s="225" t="str">
        <f>'一覧表'!C7</f>
        <v>○○　○○</v>
      </c>
      <c r="E7" s="226"/>
      <c r="F7" s="101"/>
      <c r="G7" s="100"/>
      <c r="H7" s="100"/>
    </row>
    <row r="8" spans="2:8" ht="21" customHeight="1">
      <c r="B8" s="101"/>
      <c r="C8" s="101"/>
      <c r="D8" s="101"/>
      <c r="E8" s="100"/>
      <c r="F8" s="100"/>
      <c r="G8" s="100"/>
      <c r="H8" s="100"/>
    </row>
    <row r="9" spans="1:6" ht="21" customHeight="1">
      <c r="A9" s="104" t="s">
        <v>1</v>
      </c>
      <c r="B9" s="103" t="s">
        <v>69</v>
      </c>
      <c r="C9" s="103" t="s">
        <v>3</v>
      </c>
      <c r="D9" s="104" t="s">
        <v>252</v>
      </c>
      <c r="E9" s="103" t="s">
        <v>4</v>
      </c>
      <c r="F9" s="103" t="s">
        <v>329</v>
      </c>
    </row>
    <row r="10" spans="1:6" ht="21" customHeight="1">
      <c r="A10" s="103" t="s">
        <v>255</v>
      </c>
      <c r="B10" s="103"/>
      <c r="C10" s="103"/>
      <c r="D10" s="103"/>
      <c r="E10" s="105"/>
      <c r="F10" s="106"/>
    </row>
    <row r="11" spans="1:6" ht="21" customHeight="1">
      <c r="A11" s="107" t="s">
        <v>254</v>
      </c>
      <c r="B11" s="103"/>
      <c r="C11" s="103"/>
      <c r="D11" s="103"/>
      <c r="E11" s="105"/>
      <c r="F11" s="106"/>
    </row>
    <row r="12" spans="1:6" ht="21" customHeight="1">
      <c r="A12" s="107" t="s">
        <v>109</v>
      </c>
      <c r="B12" s="103"/>
      <c r="C12" s="103"/>
      <c r="D12" s="103"/>
      <c r="E12" s="105"/>
      <c r="F12" s="106"/>
    </row>
    <row r="13" spans="1:6" ht="21" customHeight="1">
      <c r="A13" s="107" t="s">
        <v>110</v>
      </c>
      <c r="B13" s="103"/>
      <c r="C13" s="103"/>
      <c r="D13" s="103"/>
      <c r="E13" s="105"/>
      <c r="F13" s="106"/>
    </row>
    <row r="14" spans="1:6" ht="21" customHeight="1">
      <c r="A14" s="107" t="s">
        <v>111</v>
      </c>
      <c r="B14" s="103"/>
      <c r="C14" s="103"/>
      <c r="D14" s="103"/>
      <c r="E14" s="105"/>
      <c r="F14" s="106"/>
    </row>
    <row r="15" spans="1:6" ht="21" customHeight="1">
      <c r="A15" s="107" t="s">
        <v>112</v>
      </c>
      <c r="B15" s="103"/>
      <c r="C15" s="103"/>
      <c r="D15" s="103"/>
      <c r="E15" s="105"/>
      <c r="F15" s="106"/>
    </row>
    <row r="16" spans="1:6" ht="21" customHeight="1">
      <c r="A16" s="107" t="s">
        <v>106</v>
      </c>
      <c r="B16" s="103"/>
      <c r="C16" s="103"/>
      <c r="D16" s="103"/>
      <c r="E16" s="105"/>
      <c r="F16" s="106"/>
    </row>
    <row r="17" spans="1:6" ht="21" customHeight="1">
      <c r="A17" s="107" t="s">
        <v>231</v>
      </c>
      <c r="B17" s="103"/>
      <c r="C17" s="103"/>
      <c r="D17" s="103"/>
      <c r="E17" s="105"/>
      <c r="F17" s="106"/>
    </row>
    <row r="18" spans="1:6" ht="21" customHeight="1">
      <c r="A18" s="107" t="s">
        <v>232</v>
      </c>
      <c r="B18" s="103"/>
      <c r="C18" s="103"/>
      <c r="D18" s="103"/>
      <c r="E18" s="105"/>
      <c r="F18" s="106"/>
    </row>
    <row r="19" spans="1:6" ht="21" customHeight="1">
      <c r="A19" s="107" t="s">
        <v>256</v>
      </c>
      <c r="B19" s="103"/>
      <c r="C19" s="103"/>
      <c r="D19" s="103"/>
      <c r="E19" s="105"/>
      <c r="F19" s="106"/>
    </row>
    <row r="20" spans="1:6" ht="21" customHeight="1">
      <c r="A20" s="107" t="s">
        <v>268</v>
      </c>
      <c r="B20" s="103"/>
      <c r="C20" s="103"/>
      <c r="D20" s="103"/>
      <c r="E20" s="105"/>
      <c r="F20" s="106"/>
    </row>
    <row r="21" spans="1:6" ht="21" customHeight="1">
      <c r="A21" s="107" t="s">
        <v>269</v>
      </c>
      <c r="B21" s="103"/>
      <c r="C21" s="103"/>
      <c r="D21" s="103"/>
      <c r="E21" s="105"/>
      <c r="F21" s="106"/>
    </row>
    <row r="22" spans="1:6" ht="21" customHeight="1">
      <c r="A22" s="107" t="s">
        <v>270</v>
      </c>
      <c r="B22" s="103"/>
      <c r="C22" s="103"/>
      <c r="D22" s="103"/>
      <c r="E22" s="105"/>
      <c r="F22" s="106"/>
    </row>
    <row r="23" spans="1:6" ht="21" customHeight="1">
      <c r="A23" s="107" t="s">
        <v>271</v>
      </c>
      <c r="B23" s="103"/>
      <c r="C23" s="103"/>
      <c r="D23" s="103"/>
      <c r="E23" s="105"/>
      <c r="F23" s="106"/>
    </row>
    <row r="24" spans="1:6" ht="21" customHeight="1">
      <c r="A24" s="107" t="s">
        <v>272</v>
      </c>
      <c r="B24" s="103"/>
      <c r="C24" s="103"/>
      <c r="D24" s="103"/>
      <c r="E24" s="105"/>
      <c r="F24" s="106"/>
    </row>
    <row r="25" spans="1:6" ht="21" customHeight="1">
      <c r="A25" s="107" t="s">
        <v>273</v>
      </c>
      <c r="B25" s="103"/>
      <c r="C25" s="103"/>
      <c r="D25" s="103"/>
      <c r="E25" s="105"/>
      <c r="F25" s="106"/>
    </row>
    <row r="26" spans="1:6" ht="21" customHeight="1">
      <c r="A26" s="107" t="s">
        <v>274</v>
      </c>
      <c r="B26" s="103"/>
      <c r="C26" s="103"/>
      <c r="D26" s="103"/>
      <c r="E26" s="105"/>
      <c r="F26" s="106"/>
    </row>
    <row r="27" spans="1:6" ht="21" customHeight="1">
      <c r="A27" s="107" t="s">
        <v>275</v>
      </c>
      <c r="B27" s="103"/>
      <c r="C27" s="103"/>
      <c r="D27" s="103"/>
      <c r="E27" s="105"/>
      <c r="F27" s="106"/>
    </row>
    <row r="28" ht="21" customHeight="1"/>
    <row r="29" spans="1:6" ht="21" customHeight="1">
      <c r="A29" s="102"/>
      <c r="B29" s="102"/>
      <c r="C29" s="102"/>
      <c r="D29" s="102"/>
      <c r="E29" s="103" t="s">
        <v>205</v>
      </c>
      <c r="F29" s="108"/>
    </row>
    <row r="30" spans="1:6" ht="21" customHeight="1">
      <c r="A30" s="207"/>
      <c r="B30" s="207"/>
      <c r="C30" s="207"/>
      <c r="D30" s="207"/>
      <c r="E30" s="208"/>
      <c r="F30" s="209"/>
    </row>
    <row r="31" spans="1:6" ht="21" customHeight="1">
      <c r="A31" s="227" t="s">
        <v>332</v>
      </c>
      <c r="B31" s="227"/>
      <c r="C31" s="227"/>
      <c r="D31" s="227"/>
      <c r="E31" s="227"/>
      <c r="F31" s="227"/>
    </row>
    <row r="32" spans="1:6" ht="21" customHeight="1">
      <c r="A32" s="104" t="s">
        <v>1</v>
      </c>
      <c r="B32" s="103" t="s">
        <v>69</v>
      </c>
      <c r="C32" s="103" t="s">
        <v>3</v>
      </c>
      <c r="D32" s="104" t="s">
        <v>252</v>
      </c>
      <c r="E32" s="103" t="s">
        <v>4</v>
      </c>
      <c r="F32" s="103" t="s">
        <v>329</v>
      </c>
    </row>
    <row r="33" spans="1:6" ht="21" customHeight="1">
      <c r="A33" s="107"/>
      <c r="B33" s="103"/>
      <c r="C33" s="103"/>
      <c r="D33" s="103"/>
      <c r="E33" s="105"/>
      <c r="F33" s="106"/>
    </row>
    <row r="34" spans="1:6" ht="21" customHeight="1">
      <c r="A34" s="107"/>
      <c r="B34" s="103"/>
      <c r="C34" s="103"/>
      <c r="D34" s="103"/>
      <c r="E34" s="105"/>
      <c r="F34" s="106"/>
    </row>
    <row r="35" spans="1:6" ht="21" customHeight="1">
      <c r="A35" s="107"/>
      <c r="B35" s="103"/>
      <c r="C35" s="103"/>
      <c r="D35" s="103"/>
      <c r="E35" s="105"/>
      <c r="F35" s="106"/>
    </row>
    <row r="36" spans="1:6" ht="21" customHeight="1">
      <c r="A36" s="107"/>
      <c r="B36" s="103"/>
      <c r="C36" s="103"/>
      <c r="D36" s="103"/>
      <c r="E36" s="105"/>
      <c r="F36" s="106"/>
    </row>
    <row r="37" spans="1:6" ht="21" customHeight="1">
      <c r="A37" s="107"/>
      <c r="B37" s="103"/>
      <c r="C37" s="103"/>
      <c r="D37" s="103"/>
      <c r="E37" s="105"/>
      <c r="F37" s="106"/>
    </row>
    <row r="38" spans="1:6" ht="21" customHeight="1">
      <c r="A38" s="107"/>
      <c r="B38" s="103"/>
      <c r="C38" s="103"/>
      <c r="D38" s="103"/>
      <c r="E38" s="105"/>
      <c r="F38" s="106"/>
    </row>
    <row r="39" spans="1:6" ht="21" customHeight="1">
      <c r="A39" s="107"/>
      <c r="B39" s="103"/>
      <c r="C39" s="103"/>
      <c r="D39" s="103"/>
      <c r="E39" s="105"/>
      <c r="F39" s="106"/>
    </row>
    <row r="40" spans="1:6" ht="21" customHeight="1">
      <c r="A40" s="107"/>
      <c r="B40" s="103"/>
      <c r="C40" s="103"/>
      <c r="D40" s="103"/>
      <c r="E40" s="105"/>
      <c r="F40" s="106"/>
    </row>
  </sheetData>
  <sheetProtection formatCells="0" formatColumns="0" formatRows="0" sort="0"/>
  <mergeCells count="7">
    <mergeCell ref="A31:F31"/>
    <mergeCell ref="B5:C5"/>
    <mergeCell ref="B7:C7"/>
    <mergeCell ref="A1:F1"/>
    <mergeCell ref="A3:F3"/>
    <mergeCell ref="D7:E7"/>
    <mergeCell ref="D5:E5"/>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6" sqref="A6"/>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27.75" customHeight="1">
      <c r="A1" s="223" t="str">
        <f>'基礎データ'!B2</f>
        <v>第71回小田原市民総合体育大会申込書</v>
      </c>
      <c r="B1" s="223"/>
      <c r="C1" s="223"/>
      <c r="D1" s="223"/>
      <c r="E1" s="223"/>
      <c r="F1" s="223"/>
      <c r="G1" s="97"/>
      <c r="H1" s="99"/>
      <c r="I1" s="99"/>
      <c r="J1" s="99"/>
    </row>
    <row r="2" ht="21" customHeight="1"/>
    <row r="3" spans="1:9" ht="21" customHeight="1">
      <c r="A3" s="224" t="s">
        <v>7</v>
      </c>
      <c r="B3" s="224"/>
      <c r="C3" s="224"/>
      <c r="D3" s="224"/>
      <c r="E3" s="224"/>
      <c r="F3" s="224"/>
      <c r="G3" s="99"/>
      <c r="H3" s="102"/>
      <c r="I3" s="102"/>
    </row>
    <row r="4" ht="21" customHeight="1"/>
    <row r="5" spans="2:8" ht="21" customHeight="1">
      <c r="B5" s="229" t="str">
        <f>'一覧表'!B5</f>
        <v>団 体 名</v>
      </c>
      <c r="C5" s="230"/>
      <c r="D5" s="225" t="str">
        <f>'一覧表'!C5</f>
        <v>○○体育振興会</v>
      </c>
      <c r="E5" s="226"/>
      <c r="F5" s="101"/>
      <c r="G5" s="100"/>
      <c r="H5" s="100"/>
    </row>
    <row r="6" spans="2:6" ht="21" customHeight="1">
      <c r="B6" s="109"/>
      <c r="C6" s="109"/>
      <c r="D6" s="109"/>
      <c r="E6" s="110"/>
      <c r="F6" s="96"/>
    </row>
    <row r="7" spans="2:8" ht="21" customHeight="1">
      <c r="B7" s="229" t="str">
        <f>'一覧表'!B7</f>
        <v>会 長 名</v>
      </c>
      <c r="C7" s="230"/>
      <c r="D7" s="225" t="str">
        <f>'一覧表'!C7</f>
        <v>○○　○○</v>
      </c>
      <c r="E7" s="226"/>
      <c r="F7" s="101"/>
      <c r="G7" s="100"/>
      <c r="H7" s="100"/>
    </row>
    <row r="8" spans="2:8" ht="21" customHeight="1">
      <c r="B8" s="101"/>
      <c r="C8" s="101"/>
      <c r="D8" s="101"/>
      <c r="E8" s="100"/>
      <c r="F8" s="100"/>
      <c r="G8" s="100"/>
      <c r="H8" s="100"/>
    </row>
    <row r="9" spans="1:6" ht="21" customHeight="1">
      <c r="A9" s="104" t="s">
        <v>1</v>
      </c>
      <c r="B9" s="103" t="s">
        <v>69</v>
      </c>
      <c r="C9" s="103" t="s">
        <v>3</v>
      </c>
      <c r="D9" s="104" t="s">
        <v>252</v>
      </c>
      <c r="E9" s="103" t="s">
        <v>4</v>
      </c>
      <c r="F9" s="103" t="s">
        <v>329</v>
      </c>
    </row>
    <row r="10" spans="1:6" ht="21" customHeight="1">
      <c r="A10" s="103" t="s">
        <v>255</v>
      </c>
      <c r="B10" s="103"/>
      <c r="C10" s="103"/>
      <c r="D10" s="103"/>
      <c r="E10" s="105"/>
      <c r="F10" s="106"/>
    </row>
    <row r="11" spans="1:6" ht="21" customHeight="1">
      <c r="A11" s="107" t="s">
        <v>254</v>
      </c>
      <c r="B11" s="103"/>
      <c r="C11" s="103"/>
      <c r="D11" s="103"/>
      <c r="E11" s="105"/>
      <c r="F11" s="106"/>
    </row>
    <row r="12" spans="1:6" ht="21" customHeight="1">
      <c r="A12" s="107" t="s">
        <v>109</v>
      </c>
      <c r="B12" s="103"/>
      <c r="C12" s="103"/>
      <c r="D12" s="103"/>
      <c r="E12" s="105"/>
      <c r="F12" s="106"/>
    </row>
    <row r="13" spans="1:6" ht="21" customHeight="1">
      <c r="A13" s="107" t="s">
        <v>110</v>
      </c>
      <c r="B13" s="103"/>
      <c r="C13" s="103"/>
      <c r="D13" s="103"/>
      <c r="E13" s="105"/>
      <c r="F13" s="106"/>
    </row>
    <row r="14" spans="1:6" ht="21" customHeight="1">
      <c r="A14" s="107" t="s">
        <v>111</v>
      </c>
      <c r="B14" s="103"/>
      <c r="C14" s="103"/>
      <c r="D14" s="103"/>
      <c r="E14" s="105"/>
      <c r="F14" s="106"/>
    </row>
    <row r="15" spans="1:6" ht="21" customHeight="1">
      <c r="A15" s="107" t="s">
        <v>112</v>
      </c>
      <c r="B15" s="103"/>
      <c r="C15" s="103"/>
      <c r="D15" s="103"/>
      <c r="E15" s="105"/>
      <c r="F15" s="106"/>
    </row>
    <row r="16" spans="1:6" ht="21" customHeight="1">
      <c r="A16" s="107" t="s">
        <v>106</v>
      </c>
      <c r="B16" s="103"/>
      <c r="C16" s="103"/>
      <c r="D16" s="103"/>
      <c r="E16" s="105"/>
      <c r="F16" s="106"/>
    </row>
    <row r="17" spans="1:6" ht="21" customHeight="1">
      <c r="A17" s="107" t="s">
        <v>231</v>
      </c>
      <c r="B17" s="103"/>
      <c r="C17" s="103"/>
      <c r="D17" s="103"/>
      <c r="E17" s="105"/>
      <c r="F17" s="106"/>
    </row>
    <row r="18" spans="1:6" ht="21" customHeight="1">
      <c r="A18" s="107" t="s">
        <v>232</v>
      </c>
      <c r="B18" s="103"/>
      <c r="C18" s="103"/>
      <c r="D18" s="103"/>
      <c r="E18" s="105"/>
      <c r="F18" s="106"/>
    </row>
    <row r="19" spans="1:6" ht="21" customHeight="1">
      <c r="A19" s="107" t="s">
        <v>256</v>
      </c>
      <c r="B19" s="103"/>
      <c r="C19" s="103"/>
      <c r="D19" s="103"/>
      <c r="E19" s="105"/>
      <c r="F19" s="106"/>
    </row>
    <row r="20" spans="1:6" ht="21" customHeight="1">
      <c r="A20" s="107" t="s">
        <v>268</v>
      </c>
      <c r="B20" s="103"/>
      <c r="C20" s="103"/>
      <c r="D20" s="103"/>
      <c r="E20" s="105"/>
      <c r="F20" s="106"/>
    </row>
    <row r="21" spans="1:6" ht="21" customHeight="1">
      <c r="A21" s="107" t="s">
        <v>269</v>
      </c>
      <c r="B21" s="103"/>
      <c r="C21" s="103"/>
      <c r="D21" s="103"/>
      <c r="E21" s="105"/>
      <c r="F21" s="106"/>
    </row>
    <row r="22" spans="1:6" ht="21" customHeight="1">
      <c r="A22" s="107" t="s">
        <v>270</v>
      </c>
      <c r="B22" s="103"/>
      <c r="C22" s="103"/>
      <c r="D22" s="103"/>
      <c r="E22" s="105"/>
      <c r="F22" s="106"/>
    </row>
    <row r="23" spans="1:6" ht="21" customHeight="1">
      <c r="A23" s="107" t="s">
        <v>271</v>
      </c>
      <c r="B23" s="103"/>
      <c r="C23" s="103"/>
      <c r="D23" s="103"/>
      <c r="E23" s="105"/>
      <c r="F23" s="106"/>
    </row>
    <row r="24" spans="1:6" ht="21" customHeight="1">
      <c r="A24" s="107" t="s">
        <v>272</v>
      </c>
      <c r="B24" s="103"/>
      <c r="C24" s="103"/>
      <c r="D24" s="103"/>
      <c r="E24" s="105"/>
      <c r="F24" s="106"/>
    </row>
    <row r="25" spans="1:6" ht="21" customHeight="1">
      <c r="A25" s="107" t="s">
        <v>273</v>
      </c>
      <c r="B25" s="103"/>
      <c r="C25" s="103"/>
      <c r="D25" s="103"/>
      <c r="E25" s="105"/>
      <c r="F25" s="106"/>
    </row>
    <row r="26" spans="1:6" ht="21" customHeight="1">
      <c r="A26" s="107" t="s">
        <v>274</v>
      </c>
      <c r="B26" s="103"/>
      <c r="C26" s="103"/>
      <c r="D26" s="103"/>
      <c r="E26" s="105"/>
      <c r="F26" s="106"/>
    </row>
    <row r="27" spans="1:6" ht="21" customHeight="1">
      <c r="A27" s="107" t="s">
        <v>275</v>
      </c>
      <c r="B27" s="103"/>
      <c r="C27" s="103"/>
      <c r="D27" s="103"/>
      <c r="E27" s="105"/>
      <c r="F27" s="106"/>
    </row>
    <row r="28" spans="1:6" ht="21" customHeight="1">
      <c r="A28" s="102"/>
      <c r="B28" s="102"/>
      <c r="C28" s="102"/>
      <c r="D28" s="102"/>
      <c r="E28" s="102"/>
      <c r="F28" s="102"/>
    </row>
    <row r="29" spans="1:6" ht="21" customHeight="1">
      <c r="A29" s="102"/>
      <c r="B29" s="102"/>
      <c r="C29" s="102"/>
      <c r="D29" s="102"/>
      <c r="E29" s="103" t="s">
        <v>205</v>
      </c>
      <c r="F29" s="108"/>
    </row>
    <row r="30" spans="1:6" ht="21" customHeight="1">
      <c r="A30" s="207"/>
      <c r="B30" s="207"/>
      <c r="C30" s="207"/>
      <c r="D30" s="207"/>
      <c r="E30" s="208"/>
      <c r="F30" s="209"/>
    </row>
    <row r="31" spans="1:6" ht="21" customHeight="1">
      <c r="A31" s="227" t="s">
        <v>332</v>
      </c>
      <c r="B31" s="227"/>
      <c r="C31" s="227"/>
      <c r="D31" s="227"/>
      <c r="E31" s="227"/>
      <c r="F31" s="227"/>
    </row>
    <row r="32" spans="1:6" ht="21" customHeight="1">
      <c r="A32" s="104" t="s">
        <v>1</v>
      </c>
      <c r="B32" s="103" t="s">
        <v>69</v>
      </c>
      <c r="C32" s="103" t="s">
        <v>3</v>
      </c>
      <c r="D32" s="104" t="s">
        <v>252</v>
      </c>
      <c r="E32" s="103" t="s">
        <v>4</v>
      </c>
      <c r="F32" s="103" t="s">
        <v>329</v>
      </c>
    </row>
    <row r="33" spans="1:6" ht="21" customHeight="1">
      <c r="A33" s="107"/>
      <c r="B33" s="103"/>
      <c r="C33" s="103"/>
      <c r="D33" s="103"/>
      <c r="E33" s="105"/>
      <c r="F33" s="106"/>
    </row>
    <row r="34" spans="1:6" ht="21" customHeight="1">
      <c r="A34" s="107"/>
      <c r="B34" s="103"/>
      <c r="C34" s="103"/>
      <c r="D34" s="103"/>
      <c r="E34" s="105"/>
      <c r="F34" s="106"/>
    </row>
    <row r="35" spans="1:6" ht="21" customHeight="1">
      <c r="A35" s="107"/>
      <c r="B35" s="103"/>
      <c r="C35" s="103"/>
      <c r="D35" s="103"/>
      <c r="E35" s="105"/>
      <c r="F35" s="106"/>
    </row>
    <row r="36" spans="1:6" ht="21" customHeight="1">
      <c r="A36" s="107"/>
      <c r="B36" s="103"/>
      <c r="C36" s="103"/>
      <c r="D36" s="103"/>
      <c r="E36" s="105"/>
      <c r="F36" s="106"/>
    </row>
    <row r="37" spans="1:6" ht="21" customHeight="1">
      <c r="A37" s="107"/>
      <c r="B37" s="103"/>
      <c r="C37" s="103"/>
      <c r="D37" s="103"/>
      <c r="E37" s="105"/>
      <c r="F37" s="106"/>
    </row>
    <row r="38" spans="1:6" ht="21" customHeight="1">
      <c r="A38" s="107"/>
      <c r="B38" s="103"/>
      <c r="C38" s="103"/>
      <c r="D38" s="103"/>
      <c r="E38" s="105"/>
      <c r="F38" s="106"/>
    </row>
    <row r="39" spans="1:6" ht="21" customHeight="1">
      <c r="A39" s="107"/>
      <c r="B39" s="103"/>
      <c r="C39" s="103"/>
      <c r="D39" s="103"/>
      <c r="E39" s="105"/>
      <c r="F39" s="106"/>
    </row>
    <row r="40" spans="1:6" ht="21" customHeight="1">
      <c r="A40" s="107"/>
      <c r="B40" s="103"/>
      <c r="C40" s="103"/>
      <c r="D40" s="103"/>
      <c r="E40" s="105"/>
      <c r="F40" s="106"/>
    </row>
  </sheetData>
  <sheetProtection formatCells="0" formatColumns="0" formatRows="0" sort="0"/>
  <mergeCells count="7">
    <mergeCell ref="A31:F31"/>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A1">
      <selection activeCell="A4" sqref="A4"/>
    </sheetView>
  </sheetViews>
  <sheetFormatPr defaultColWidth="9.00390625" defaultRowHeight="13.5"/>
  <cols>
    <col min="1" max="1" width="8.75390625" style="98" customWidth="1"/>
    <col min="2" max="2" width="16.25390625" style="98" customWidth="1"/>
    <col min="3" max="3" width="7.50390625" style="98" customWidth="1"/>
    <col min="4" max="4" width="7.87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23.25" customHeight="1"/>
    <row r="3" spans="1:9" ht="23.25" customHeight="1">
      <c r="A3" s="224" t="s">
        <v>8</v>
      </c>
      <c r="B3" s="224"/>
      <c r="C3" s="224"/>
      <c r="D3" s="224"/>
      <c r="E3" s="224"/>
      <c r="F3" s="224"/>
      <c r="G3" s="99"/>
      <c r="H3" s="102"/>
      <c r="I3" s="102"/>
    </row>
    <row r="4" ht="23.25" customHeight="1"/>
    <row r="5" spans="2:8" ht="23.25" customHeight="1">
      <c r="B5" s="229" t="str">
        <f>'一覧表'!B5</f>
        <v>団 体 名</v>
      </c>
      <c r="C5" s="230"/>
      <c r="D5" s="225" t="str">
        <f>'一覧表'!C5</f>
        <v>○○体育振興会</v>
      </c>
      <c r="E5" s="226"/>
      <c r="F5" s="101"/>
      <c r="G5" s="100"/>
      <c r="H5" s="100"/>
    </row>
    <row r="6" spans="2:6" ht="23.25" customHeight="1">
      <c r="B6" s="109"/>
      <c r="C6" s="109"/>
      <c r="D6" s="109"/>
      <c r="E6" s="110"/>
      <c r="F6" s="96"/>
    </row>
    <row r="7" spans="2:8" ht="23.25" customHeight="1">
      <c r="B7" s="229" t="str">
        <f>'一覧表'!B7</f>
        <v>会 長 名</v>
      </c>
      <c r="C7" s="230"/>
      <c r="D7" s="225" t="str">
        <f>'一覧表'!C7</f>
        <v>○○　○○</v>
      </c>
      <c r="E7" s="226"/>
      <c r="F7" s="101"/>
      <c r="G7" s="100"/>
      <c r="H7" s="100"/>
    </row>
    <row r="8" spans="1:4" ht="23.25" customHeight="1">
      <c r="A8" s="102"/>
      <c r="B8" s="102"/>
      <c r="C8" s="102"/>
      <c r="D8" s="102"/>
    </row>
    <row r="9" spans="1:6" ht="23.25" customHeight="1">
      <c r="A9" s="104" t="s">
        <v>1</v>
      </c>
      <c r="B9" s="103" t="s">
        <v>69</v>
      </c>
      <c r="C9" s="103" t="s">
        <v>3</v>
      </c>
      <c r="D9" s="103" t="s">
        <v>252</v>
      </c>
      <c r="E9" s="103" t="s">
        <v>4</v>
      </c>
      <c r="F9" s="103" t="s">
        <v>329</v>
      </c>
    </row>
    <row r="10" spans="1:6" ht="23.25" customHeight="1">
      <c r="A10" s="103" t="s">
        <v>255</v>
      </c>
      <c r="B10" s="103"/>
      <c r="C10" s="103"/>
      <c r="D10" s="103"/>
      <c r="E10" s="105"/>
      <c r="F10" s="106"/>
    </row>
    <row r="11" spans="1:6" ht="23.25" customHeight="1">
      <c r="A11" s="107" t="s">
        <v>254</v>
      </c>
      <c r="B11" s="103"/>
      <c r="C11" s="103"/>
      <c r="D11" s="103"/>
      <c r="E11" s="105"/>
      <c r="F11" s="106"/>
    </row>
    <row r="12" spans="1:6" ht="23.25" customHeight="1">
      <c r="A12" s="107" t="s">
        <v>109</v>
      </c>
      <c r="B12" s="103"/>
      <c r="C12" s="103"/>
      <c r="D12" s="103"/>
      <c r="E12" s="105"/>
      <c r="F12" s="106"/>
    </row>
    <row r="13" spans="1:6" ht="23.25" customHeight="1">
      <c r="A13" s="107" t="s">
        <v>110</v>
      </c>
      <c r="B13" s="103"/>
      <c r="C13" s="103"/>
      <c r="D13" s="103"/>
      <c r="E13" s="105"/>
      <c r="F13" s="106"/>
    </row>
    <row r="14" spans="1:6" ht="23.25" customHeight="1">
      <c r="A14" s="107" t="s">
        <v>111</v>
      </c>
      <c r="B14" s="103"/>
      <c r="C14" s="103"/>
      <c r="D14" s="103"/>
      <c r="E14" s="105"/>
      <c r="F14" s="106"/>
    </row>
    <row r="15" spans="1:6" ht="23.25" customHeight="1">
      <c r="A15" s="107" t="s">
        <v>112</v>
      </c>
      <c r="B15" s="103"/>
      <c r="C15" s="103"/>
      <c r="D15" s="103"/>
      <c r="E15" s="105"/>
      <c r="F15" s="106"/>
    </row>
    <row r="16" spans="1:6" ht="23.25" customHeight="1">
      <c r="A16" s="107" t="s">
        <v>106</v>
      </c>
      <c r="B16" s="103"/>
      <c r="C16" s="103"/>
      <c r="D16" s="103"/>
      <c r="E16" s="105"/>
      <c r="F16" s="106"/>
    </row>
    <row r="17" spans="1:6" ht="23.25" customHeight="1">
      <c r="A17" s="107" t="s">
        <v>231</v>
      </c>
      <c r="B17" s="103"/>
      <c r="C17" s="103"/>
      <c r="D17" s="103"/>
      <c r="E17" s="105"/>
      <c r="F17" s="106"/>
    </row>
    <row r="18" spans="1:6" ht="23.25" customHeight="1">
      <c r="A18" s="107" t="s">
        <v>232</v>
      </c>
      <c r="B18" s="103"/>
      <c r="C18" s="103"/>
      <c r="D18" s="103"/>
      <c r="E18" s="105"/>
      <c r="F18" s="106"/>
    </row>
    <row r="19" spans="1:6" ht="23.25" customHeight="1">
      <c r="A19" s="107" t="s">
        <v>256</v>
      </c>
      <c r="B19" s="103"/>
      <c r="C19" s="103"/>
      <c r="D19" s="103"/>
      <c r="E19" s="105"/>
      <c r="F19" s="106"/>
    </row>
    <row r="20" spans="1:6" ht="23.25" customHeight="1">
      <c r="A20" s="107" t="s">
        <v>257</v>
      </c>
      <c r="B20" s="103"/>
      <c r="C20" s="103"/>
      <c r="D20" s="103"/>
      <c r="E20" s="105"/>
      <c r="F20" s="106"/>
    </row>
    <row r="21" spans="1:6" ht="23.25" customHeight="1">
      <c r="A21" s="107" t="s">
        <v>258</v>
      </c>
      <c r="B21" s="103"/>
      <c r="C21" s="103"/>
      <c r="D21" s="103"/>
      <c r="E21" s="105"/>
      <c r="F21" s="106"/>
    </row>
    <row r="22" spans="1:6" ht="23.25" customHeight="1">
      <c r="A22" s="107" t="s">
        <v>259</v>
      </c>
      <c r="B22" s="103"/>
      <c r="C22" s="103"/>
      <c r="D22" s="103"/>
      <c r="E22" s="105"/>
      <c r="F22" s="106"/>
    </row>
    <row r="23" spans="1:6" ht="23.25" customHeight="1">
      <c r="A23" s="107" t="s">
        <v>260</v>
      </c>
      <c r="B23" s="103"/>
      <c r="C23" s="103"/>
      <c r="D23" s="103"/>
      <c r="E23" s="105"/>
      <c r="F23" s="106"/>
    </row>
    <row r="24" spans="1:6" ht="23.25" customHeight="1">
      <c r="A24" s="107" t="s">
        <v>261</v>
      </c>
      <c r="B24" s="103"/>
      <c r="C24" s="103"/>
      <c r="D24" s="103"/>
      <c r="E24" s="105"/>
      <c r="F24" s="106"/>
    </row>
    <row r="25" spans="1:6" ht="23.25" customHeight="1">
      <c r="A25" s="107" t="s">
        <v>262</v>
      </c>
      <c r="B25" s="103"/>
      <c r="C25" s="103"/>
      <c r="D25" s="103"/>
      <c r="E25" s="105"/>
      <c r="F25" s="106"/>
    </row>
    <row r="26" spans="1:6" ht="23.25" customHeight="1">
      <c r="A26" s="102"/>
      <c r="B26" s="102"/>
      <c r="C26" s="102"/>
      <c r="D26" s="102"/>
      <c r="E26" s="102"/>
      <c r="F26" s="102"/>
    </row>
    <row r="27" spans="1:6" ht="23.25" customHeight="1">
      <c r="A27" s="102"/>
      <c r="B27" s="102"/>
      <c r="C27" s="102"/>
      <c r="D27" s="102"/>
      <c r="E27" s="103" t="s">
        <v>205</v>
      </c>
      <c r="F27" s="108"/>
    </row>
    <row r="28" spans="1:6" ht="23.25" customHeight="1">
      <c r="A28" s="207"/>
      <c r="B28" s="207"/>
      <c r="C28" s="207"/>
      <c r="D28" s="207"/>
      <c r="E28" s="208"/>
      <c r="F28" s="209"/>
    </row>
    <row r="29" spans="1:6" ht="23.25" customHeight="1">
      <c r="A29" s="227" t="s">
        <v>332</v>
      </c>
      <c r="B29" s="227"/>
      <c r="C29" s="227"/>
      <c r="D29" s="227"/>
      <c r="E29" s="227"/>
      <c r="F29" s="227"/>
    </row>
    <row r="30" spans="1:6" ht="23.25" customHeight="1">
      <c r="A30" s="104" t="s">
        <v>1</v>
      </c>
      <c r="B30" s="103" t="s">
        <v>69</v>
      </c>
      <c r="C30" s="103" t="s">
        <v>3</v>
      </c>
      <c r="D30" s="104" t="s">
        <v>252</v>
      </c>
      <c r="E30" s="103" t="s">
        <v>4</v>
      </c>
      <c r="F30" s="103" t="s">
        <v>329</v>
      </c>
    </row>
    <row r="31" spans="1:6" ht="23.25" customHeight="1">
      <c r="A31" s="107"/>
      <c r="B31" s="103"/>
      <c r="C31" s="103"/>
      <c r="D31" s="103"/>
      <c r="E31" s="105"/>
      <c r="F31" s="106"/>
    </row>
    <row r="32" spans="1:6" ht="23.25" customHeight="1">
      <c r="A32" s="107"/>
      <c r="B32" s="103"/>
      <c r="C32" s="103"/>
      <c r="D32" s="103"/>
      <c r="E32" s="105"/>
      <c r="F32" s="106"/>
    </row>
    <row r="33" spans="1:6" ht="23.25" customHeight="1">
      <c r="A33" s="107"/>
      <c r="B33" s="103"/>
      <c r="C33" s="103"/>
      <c r="D33" s="103"/>
      <c r="E33" s="105"/>
      <c r="F33" s="106"/>
    </row>
    <row r="34" spans="1:6" ht="23.25" customHeight="1">
      <c r="A34" s="107"/>
      <c r="B34" s="103"/>
      <c r="C34" s="103"/>
      <c r="D34" s="103"/>
      <c r="E34" s="105"/>
      <c r="F34" s="106"/>
    </row>
    <row r="35" spans="1:6" ht="23.25" customHeight="1">
      <c r="A35" s="107"/>
      <c r="B35" s="103"/>
      <c r="C35" s="103"/>
      <c r="D35" s="103"/>
      <c r="E35" s="105"/>
      <c r="F35" s="106"/>
    </row>
    <row r="36" spans="1:6" ht="23.25" customHeight="1">
      <c r="A36" s="107"/>
      <c r="B36" s="103"/>
      <c r="C36" s="103"/>
      <c r="D36" s="103"/>
      <c r="E36" s="105"/>
      <c r="F36" s="106"/>
    </row>
  </sheetData>
  <sheetProtection formatCells="0" formatColumns="0" formatRows="0" sort="0"/>
  <mergeCells count="7">
    <mergeCell ref="A29:F29"/>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4" sqref="A4"/>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29.25" customHeight="1">
      <c r="A1" s="223" t="str">
        <f>'基礎データ'!B2</f>
        <v>第71回小田原市民総合体育大会申込書</v>
      </c>
      <c r="B1" s="223"/>
      <c r="C1" s="223"/>
      <c r="D1" s="223"/>
      <c r="E1" s="223"/>
      <c r="F1" s="223"/>
      <c r="G1" s="97"/>
      <c r="H1" s="99"/>
      <c r="I1" s="99"/>
      <c r="J1" s="99"/>
    </row>
    <row r="2" ht="26.25" customHeight="1"/>
    <row r="3" spans="1:9" ht="26.25" customHeight="1">
      <c r="A3" s="224" t="s">
        <v>20</v>
      </c>
      <c r="B3" s="224"/>
      <c r="C3" s="224"/>
      <c r="D3" s="224"/>
      <c r="E3" s="224"/>
      <c r="F3" s="224"/>
      <c r="G3" s="99"/>
      <c r="H3" s="102"/>
      <c r="I3" s="102"/>
    </row>
    <row r="4" ht="26.25" customHeight="1"/>
    <row r="5" spans="2:8" ht="26.25" customHeight="1">
      <c r="B5" s="229" t="str">
        <f>'一覧表'!B5</f>
        <v>団 体 名</v>
      </c>
      <c r="C5" s="230"/>
      <c r="D5" s="225" t="str">
        <f>'一覧表'!C5</f>
        <v>○○体育振興会</v>
      </c>
      <c r="E5" s="226"/>
      <c r="G5" s="100"/>
      <c r="H5" s="100"/>
    </row>
    <row r="6" spans="2:6" ht="26.25" customHeight="1">
      <c r="B6" s="109"/>
      <c r="C6" s="109"/>
      <c r="D6" s="109"/>
      <c r="E6" s="110"/>
      <c r="F6" s="96"/>
    </row>
    <row r="7" spans="2:8" ht="26.25" customHeight="1">
      <c r="B7" s="229" t="str">
        <f>'一覧表'!B7</f>
        <v>会 長 名</v>
      </c>
      <c r="C7" s="230"/>
      <c r="D7" s="225" t="str">
        <f>'一覧表'!C7</f>
        <v>○○　○○</v>
      </c>
      <c r="E7" s="226"/>
      <c r="G7" s="100"/>
      <c r="H7" s="100"/>
    </row>
    <row r="8" spans="2:8" ht="26.25" customHeight="1">
      <c r="B8" s="101"/>
      <c r="C8" s="101"/>
      <c r="D8" s="101"/>
      <c r="E8" s="100"/>
      <c r="F8" s="100"/>
      <c r="G8" s="100"/>
      <c r="H8" s="100"/>
    </row>
    <row r="9" spans="2:8" ht="26.25" customHeight="1">
      <c r="B9" s="101"/>
      <c r="C9" s="101"/>
      <c r="D9" s="101"/>
      <c r="E9" s="100"/>
      <c r="F9" s="100"/>
      <c r="G9" s="100"/>
      <c r="H9" s="100"/>
    </row>
    <row r="10" spans="1:6" ht="26.25" customHeight="1">
      <c r="A10" s="104" t="s">
        <v>1</v>
      </c>
      <c r="B10" s="103" t="s">
        <v>69</v>
      </c>
      <c r="C10" s="103" t="s">
        <v>3</v>
      </c>
      <c r="D10" s="104" t="s">
        <v>252</v>
      </c>
      <c r="E10" s="103" t="s">
        <v>4</v>
      </c>
      <c r="F10" s="103" t="s">
        <v>329</v>
      </c>
    </row>
    <row r="11" spans="1:6" ht="26.25" customHeight="1">
      <c r="A11" s="103" t="s">
        <v>255</v>
      </c>
      <c r="B11" s="103"/>
      <c r="C11" s="103"/>
      <c r="D11" s="103"/>
      <c r="E11" s="105"/>
      <c r="F11" s="106"/>
    </row>
    <row r="12" spans="1:6" ht="26.25" customHeight="1">
      <c r="A12" s="104" t="s">
        <v>10</v>
      </c>
      <c r="B12" s="103"/>
      <c r="C12" s="103"/>
      <c r="D12" s="103"/>
      <c r="E12" s="105"/>
      <c r="F12" s="106"/>
    </row>
    <row r="13" spans="1:6" ht="26.25" customHeight="1">
      <c r="A13" s="104" t="s">
        <v>11</v>
      </c>
      <c r="B13" s="103"/>
      <c r="C13" s="103"/>
      <c r="D13" s="103"/>
      <c r="E13" s="105"/>
      <c r="F13" s="106"/>
    </row>
    <row r="14" spans="1:6" ht="26.25" customHeight="1">
      <c r="A14" s="104" t="s">
        <v>12</v>
      </c>
      <c r="B14" s="103"/>
      <c r="C14" s="103"/>
      <c r="D14" s="103"/>
      <c r="E14" s="105"/>
      <c r="F14" s="106"/>
    </row>
    <row r="15" spans="1:6" ht="26.25" customHeight="1">
      <c r="A15" s="104" t="s">
        <v>13</v>
      </c>
      <c r="B15" s="103"/>
      <c r="C15" s="103"/>
      <c r="D15" s="103"/>
      <c r="E15" s="105"/>
      <c r="F15" s="106"/>
    </row>
    <row r="16" spans="1:6" ht="26.25" customHeight="1">
      <c r="A16" s="104" t="s">
        <v>14</v>
      </c>
      <c r="B16" s="103"/>
      <c r="C16" s="103"/>
      <c r="D16" s="103"/>
      <c r="E16" s="105"/>
      <c r="F16" s="106"/>
    </row>
    <row r="17" spans="1:6" ht="26.25" customHeight="1">
      <c r="A17" s="104" t="s">
        <v>15</v>
      </c>
      <c r="B17" s="103"/>
      <c r="C17" s="103"/>
      <c r="D17" s="103"/>
      <c r="E17" s="105"/>
      <c r="F17" s="106"/>
    </row>
    <row r="18" spans="1:6" ht="26.25" customHeight="1">
      <c r="A18" s="104" t="s">
        <v>16</v>
      </c>
      <c r="B18" s="103"/>
      <c r="C18" s="103"/>
      <c r="D18" s="103"/>
      <c r="E18" s="105"/>
      <c r="F18" s="106"/>
    </row>
    <row r="19" spans="1:6" ht="26.25" customHeight="1">
      <c r="A19" s="104" t="s">
        <v>17</v>
      </c>
      <c r="B19" s="103"/>
      <c r="C19" s="103"/>
      <c r="D19" s="103"/>
      <c r="E19" s="105"/>
      <c r="F19" s="106"/>
    </row>
    <row r="20" spans="1:6" ht="26.25" customHeight="1">
      <c r="A20" s="104" t="s">
        <v>18</v>
      </c>
      <c r="B20" s="103"/>
      <c r="C20" s="103"/>
      <c r="D20" s="103"/>
      <c r="E20" s="105"/>
      <c r="F20" s="106"/>
    </row>
    <row r="21" spans="1:6" ht="26.25" customHeight="1">
      <c r="A21" s="104" t="s">
        <v>19</v>
      </c>
      <c r="B21" s="103"/>
      <c r="C21" s="103"/>
      <c r="D21" s="103"/>
      <c r="E21" s="105"/>
      <c r="F21" s="106"/>
    </row>
    <row r="22" spans="1:6" ht="26.25" customHeight="1">
      <c r="A22" s="102"/>
      <c r="B22" s="102"/>
      <c r="C22" s="102"/>
      <c r="D22" s="102"/>
      <c r="E22" s="102"/>
      <c r="F22" s="102"/>
    </row>
    <row r="23" spans="1:6" ht="26.25" customHeight="1">
      <c r="A23" s="102"/>
      <c r="B23" s="102"/>
      <c r="C23" s="102"/>
      <c r="D23" s="102"/>
      <c r="E23" s="103" t="s">
        <v>205</v>
      </c>
      <c r="F23" s="108"/>
    </row>
    <row r="24" spans="1:6" ht="26.25" customHeight="1">
      <c r="A24" s="207"/>
      <c r="B24" s="207"/>
      <c r="C24" s="207"/>
      <c r="D24" s="207"/>
      <c r="E24" s="208"/>
      <c r="F24" s="209"/>
    </row>
    <row r="25" spans="1:6" ht="26.25" customHeight="1">
      <c r="A25" s="227" t="s">
        <v>332</v>
      </c>
      <c r="B25" s="227"/>
      <c r="C25" s="227"/>
      <c r="D25" s="227"/>
      <c r="E25" s="227"/>
      <c r="F25" s="227"/>
    </row>
    <row r="26" spans="1:6" ht="26.25" customHeight="1">
      <c r="A26" s="104" t="s">
        <v>1</v>
      </c>
      <c r="B26" s="103" t="s">
        <v>69</v>
      </c>
      <c r="C26" s="103" t="s">
        <v>3</v>
      </c>
      <c r="D26" s="104" t="s">
        <v>252</v>
      </c>
      <c r="E26" s="103" t="s">
        <v>4</v>
      </c>
      <c r="F26" s="103" t="s">
        <v>329</v>
      </c>
    </row>
    <row r="27" spans="1:6" ht="26.25" customHeight="1">
      <c r="A27" s="107"/>
      <c r="B27" s="103"/>
      <c r="C27" s="103"/>
      <c r="D27" s="103"/>
      <c r="E27" s="105"/>
      <c r="F27" s="106"/>
    </row>
    <row r="28" spans="1:6" ht="26.25" customHeight="1">
      <c r="A28" s="107"/>
      <c r="B28" s="103"/>
      <c r="C28" s="103"/>
      <c r="D28" s="103"/>
      <c r="E28" s="105"/>
      <c r="F28" s="106"/>
    </row>
    <row r="29" spans="1:6" ht="26.25" customHeight="1">
      <c r="A29" s="107"/>
      <c r="B29" s="103"/>
      <c r="C29" s="103"/>
      <c r="D29" s="103"/>
      <c r="E29" s="105"/>
      <c r="F29" s="106"/>
    </row>
    <row r="30" spans="1:6" ht="26.25" customHeight="1">
      <c r="A30" s="107"/>
      <c r="B30" s="103"/>
      <c r="C30" s="103"/>
      <c r="D30" s="103"/>
      <c r="E30" s="105"/>
      <c r="F30" s="106"/>
    </row>
  </sheetData>
  <sheetProtection formatCells="0" formatColumns="0" formatRows="0" sort="0"/>
  <mergeCells count="7">
    <mergeCell ref="A25:F25"/>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4" sqref="A4"/>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29.25" customHeight="1"/>
    <row r="3" spans="1:9" ht="29.25" customHeight="1">
      <c r="A3" s="224" t="s">
        <v>21</v>
      </c>
      <c r="B3" s="224"/>
      <c r="C3" s="224"/>
      <c r="D3" s="224"/>
      <c r="E3" s="224"/>
      <c r="F3" s="224"/>
      <c r="G3" s="99"/>
      <c r="H3" s="102"/>
      <c r="I3" s="102"/>
    </row>
    <row r="4" ht="29.25" customHeight="1"/>
    <row r="5" spans="2:8" ht="29.25" customHeight="1">
      <c r="B5" s="229" t="str">
        <f>'一覧表'!B5</f>
        <v>団 体 名</v>
      </c>
      <c r="C5" s="230"/>
      <c r="D5" s="225" t="str">
        <f>'一覧表'!C5</f>
        <v>○○体育振興会</v>
      </c>
      <c r="E5" s="226"/>
      <c r="F5" s="101"/>
      <c r="G5" s="100"/>
      <c r="H5" s="100"/>
    </row>
    <row r="6" spans="2:6" ht="29.25" customHeight="1">
      <c r="B6" s="109"/>
      <c r="C6" s="109"/>
      <c r="D6" s="109"/>
      <c r="E6" s="110"/>
      <c r="F6" s="96"/>
    </row>
    <row r="7" spans="2:8" ht="29.25" customHeight="1">
      <c r="B7" s="229" t="str">
        <f>'一覧表'!B7</f>
        <v>会 長 名</v>
      </c>
      <c r="C7" s="230"/>
      <c r="D7" s="225" t="str">
        <f>'一覧表'!C7</f>
        <v>○○　○○</v>
      </c>
      <c r="E7" s="226"/>
      <c r="F7" s="101"/>
      <c r="G7" s="100"/>
      <c r="H7" s="100"/>
    </row>
    <row r="8" spans="2:8" ht="29.25" customHeight="1">
      <c r="B8" s="101"/>
      <c r="C8" s="101"/>
      <c r="D8" s="101"/>
      <c r="E8" s="100"/>
      <c r="F8" s="100"/>
      <c r="G8" s="100"/>
      <c r="H8" s="100"/>
    </row>
    <row r="9" spans="2:8" ht="29.25" customHeight="1">
      <c r="B9" s="101"/>
      <c r="C9" s="101"/>
      <c r="D9" s="101"/>
      <c r="E9" s="100"/>
      <c r="F9" s="100"/>
      <c r="G9" s="100"/>
      <c r="H9" s="100"/>
    </row>
    <row r="10" spans="1:6" ht="29.25" customHeight="1">
      <c r="A10" s="104" t="s">
        <v>1</v>
      </c>
      <c r="B10" s="103" t="s">
        <v>69</v>
      </c>
      <c r="C10" s="103" t="s">
        <v>3</v>
      </c>
      <c r="D10" s="104" t="s">
        <v>252</v>
      </c>
      <c r="E10" s="103" t="s">
        <v>4</v>
      </c>
      <c r="F10" s="103" t="s">
        <v>329</v>
      </c>
    </row>
    <row r="11" spans="1:6" ht="29.25" customHeight="1">
      <c r="A11" s="103" t="s">
        <v>255</v>
      </c>
      <c r="B11" s="103"/>
      <c r="C11" s="103"/>
      <c r="D11" s="103"/>
      <c r="E11" s="105"/>
      <c r="F11" s="106"/>
    </row>
    <row r="12" spans="1:6" ht="29.25" customHeight="1">
      <c r="A12" s="113" t="s">
        <v>10</v>
      </c>
      <c r="B12" s="103"/>
      <c r="C12" s="103"/>
      <c r="D12" s="103"/>
      <c r="E12" s="105"/>
      <c r="F12" s="106"/>
    </row>
    <row r="13" spans="1:6" ht="29.25" customHeight="1">
      <c r="A13" s="113" t="s">
        <v>11</v>
      </c>
      <c r="B13" s="103"/>
      <c r="C13" s="103"/>
      <c r="D13" s="103"/>
      <c r="E13" s="105"/>
      <c r="F13" s="106"/>
    </row>
    <row r="14" spans="1:6" ht="29.25" customHeight="1">
      <c r="A14" s="113" t="s">
        <v>12</v>
      </c>
      <c r="B14" s="103"/>
      <c r="C14" s="103"/>
      <c r="D14" s="103"/>
      <c r="E14" s="105"/>
      <c r="F14" s="106"/>
    </row>
    <row r="15" spans="1:6" ht="29.25" customHeight="1">
      <c r="A15" s="113" t="s">
        <v>13</v>
      </c>
      <c r="B15" s="103"/>
      <c r="C15" s="103"/>
      <c r="D15" s="103"/>
      <c r="E15" s="105"/>
      <c r="F15" s="106"/>
    </row>
    <row r="16" spans="1:6" ht="29.25" customHeight="1">
      <c r="A16" s="113" t="s">
        <v>16</v>
      </c>
      <c r="B16" s="103"/>
      <c r="C16" s="103"/>
      <c r="D16" s="103"/>
      <c r="E16" s="105"/>
      <c r="F16" s="106"/>
    </row>
    <row r="17" spans="1:6" ht="29.25" customHeight="1">
      <c r="A17" s="113" t="s">
        <v>17</v>
      </c>
      <c r="B17" s="103"/>
      <c r="C17" s="103"/>
      <c r="D17" s="103"/>
      <c r="E17" s="105"/>
      <c r="F17" s="106"/>
    </row>
    <row r="18" spans="1:6" ht="29.25" customHeight="1">
      <c r="A18" s="113" t="s">
        <v>18</v>
      </c>
      <c r="B18" s="103"/>
      <c r="C18" s="103"/>
      <c r="D18" s="103"/>
      <c r="E18" s="105"/>
      <c r="F18" s="106"/>
    </row>
    <row r="19" spans="1:6" ht="29.25" customHeight="1">
      <c r="A19" s="113" t="s">
        <v>19</v>
      </c>
      <c r="B19" s="103"/>
      <c r="C19" s="103"/>
      <c r="D19" s="103"/>
      <c r="E19" s="105"/>
      <c r="F19" s="106"/>
    </row>
    <row r="20" spans="1:6" ht="29.25" customHeight="1">
      <c r="A20" s="114"/>
      <c r="B20" s="114"/>
      <c r="C20" s="114"/>
      <c r="D20" s="114"/>
      <c r="E20" s="114"/>
      <c r="F20" s="114"/>
    </row>
    <row r="21" spans="1:6" ht="29.25" customHeight="1">
      <c r="A21" s="114"/>
      <c r="B21" s="114"/>
      <c r="C21" s="114"/>
      <c r="D21" s="114"/>
      <c r="E21" s="103" t="s">
        <v>205</v>
      </c>
      <c r="F21" s="108"/>
    </row>
    <row r="22" spans="1:6" ht="29.25" customHeight="1">
      <c r="A22" s="207"/>
      <c r="B22" s="207"/>
      <c r="C22" s="207"/>
      <c r="D22" s="207"/>
      <c r="E22" s="208"/>
      <c r="F22" s="209"/>
    </row>
    <row r="23" spans="1:6" ht="29.25" customHeight="1">
      <c r="A23" s="227" t="s">
        <v>332</v>
      </c>
      <c r="B23" s="227"/>
      <c r="C23" s="227"/>
      <c r="D23" s="227"/>
      <c r="E23" s="227"/>
      <c r="F23" s="227"/>
    </row>
    <row r="24" spans="1:6" ht="29.25" customHeight="1">
      <c r="A24" s="104" t="s">
        <v>1</v>
      </c>
      <c r="B24" s="103" t="s">
        <v>69</v>
      </c>
      <c r="C24" s="103" t="s">
        <v>3</v>
      </c>
      <c r="D24" s="104" t="s">
        <v>252</v>
      </c>
      <c r="E24" s="103" t="s">
        <v>4</v>
      </c>
      <c r="F24" s="103" t="s">
        <v>329</v>
      </c>
    </row>
    <row r="25" spans="1:6" ht="29.25" customHeight="1">
      <c r="A25" s="107"/>
      <c r="B25" s="103"/>
      <c r="C25" s="103"/>
      <c r="D25" s="103"/>
      <c r="E25" s="105"/>
      <c r="F25" s="106"/>
    </row>
    <row r="26" spans="1:6" ht="29.25" customHeight="1">
      <c r="A26" s="107"/>
      <c r="B26" s="103"/>
      <c r="C26" s="103"/>
      <c r="D26" s="103"/>
      <c r="E26" s="105"/>
      <c r="F26" s="106"/>
    </row>
    <row r="27" spans="1:6" ht="29.25" customHeight="1">
      <c r="A27" s="107"/>
      <c r="B27" s="103"/>
      <c r="C27" s="103"/>
      <c r="D27" s="103"/>
      <c r="E27" s="105"/>
      <c r="F27" s="106"/>
    </row>
  </sheetData>
  <sheetProtection formatCells="0" formatColumns="0" formatRows="0" sort="0"/>
  <mergeCells count="7">
    <mergeCell ref="A23:F23"/>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J30"/>
  <sheetViews>
    <sheetView zoomScalePageLayoutView="0" workbookViewId="0" topLeftCell="A1">
      <selection activeCell="A4" sqref="A4"/>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27.75" customHeight="1"/>
    <row r="3" spans="1:9" ht="27.75" customHeight="1">
      <c r="A3" s="224" t="s">
        <v>22</v>
      </c>
      <c r="B3" s="224"/>
      <c r="C3" s="224"/>
      <c r="D3" s="224"/>
      <c r="E3" s="224"/>
      <c r="F3" s="224"/>
      <c r="G3" s="99"/>
      <c r="H3" s="102"/>
      <c r="I3" s="102"/>
    </row>
    <row r="4" ht="27.75" customHeight="1"/>
    <row r="5" spans="2:8" ht="27.75" customHeight="1">
      <c r="B5" s="229" t="str">
        <f>'一覧表'!B5</f>
        <v>団 体 名</v>
      </c>
      <c r="C5" s="230"/>
      <c r="D5" s="225" t="str">
        <f>'一覧表'!C5</f>
        <v>○○体育振興会</v>
      </c>
      <c r="E5" s="226"/>
      <c r="F5" s="101"/>
      <c r="G5" s="100"/>
      <c r="H5" s="100"/>
    </row>
    <row r="6" spans="2:6" ht="27.75" customHeight="1">
      <c r="B6" s="109"/>
      <c r="C6" s="109"/>
      <c r="D6" s="109"/>
      <c r="E6" s="110"/>
      <c r="F6" s="96"/>
    </row>
    <row r="7" spans="2:8" ht="27.75" customHeight="1">
      <c r="B7" s="229" t="str">
        <f>'一覧表'!B7</f>
        <v>会 長 名</v>
      </c>
      <c r="C7" s="230"/>
      <c r="D7" s="225" t="str">
        <f>'一覧表'!C7</f>
        <v>○○　○○</v>
      </c>
      <c r="E7" s="226"/>
      <c r="F7" s="101"/>
      <c r="G7" s="100"/>
      <c r="H7" s="100"/>
    </row>
    <row r="8" spans="2:8" ht="27.75" customHeight="1">
      <c r="B8" s="101"/>
      <c r="C8" s="101"/>
      <c r="D8" s="101"/>
      <c r="E8" s="100"/>
      <c r="F8" s="100"/>
      <c r="G8" s="100"/>
      <c r="H8" s="100"/>
    </row>
    <row r="9" spans="2:8" ht="27.75" customHeight="1">
      <c r="B9" s="101"/>
      <c r="C9" s="101"/>
      <c r="D9" s="101"/>
      <c r="E9" s="100"/>
      <c r="F9" s="100"/>
      <c r="G9" s="100"/>
      <c r="H9" s="100"/>
    </row>
    <row r="10" spans="1:6" ht="27.75" customHeight="1">
      <c r="A10" s="104" t="s">
        <v>1</v>
      </c>
      <c r="B10" s="103" t="s">
        <v>69</v>
      </c>
      <c r="C10" s="103" t="s">
        <v>3</v>
      </c>
      <c r="D10" s="104" t="s">
        <v>252</v>
      </c>
      <c r="E10" s="103" t="s">
        <v>4</v>
      </c>
      <c r="F10" s="103" t="s">
        <v>329</v>
      </c>
    </row>
    <row r="11" spans="1:6" ht="27.75" customHeight="1">
      <c r="A11" s="103" t="s">
        <v>255</v>
      </c>
      <c r="B11" s="103"/>
      <c r="C11" s="103"/>
      <c r="D11" s="103"/>
      <c r="E11" s="105"/>
      <c r="F11" s="106"/>
    </row>
    <row r="12" spans="1:6" ht="27.75" customHeight="1">
      <c r="A12" s="231" t="s">
        <v>263</v>
      </c>
      <c r="B12" s="103"/>
      <c r="C12" s="103"/>
      <c r="D12" s="103"/>
      <c r="E12" s="105"/>
      <c r="F12" s="106"/>
    </row>
    <row r="13" spans="1:6" ht="27.75" customHeight="1">
      <c r="A13" s="232"/>
      <c r="B13" s="103"/>
      <c r="C13" s="103"/>
      <c r="D13" s="103"/>
      <c r="E13" s="105"/>
      <c r="F13" s="106"/>
    </row>
    <row r="14" spans="1:6" ht="27.75" customHeight="1">
      <c r="A14" s="232"/>
      <c r="B14" s="103"/>
      <c r="C14" s="103"/>
      <c r="D14" s="103"/>
      <c r="E14" s="105"/>
      <c r="F14" s="106"/>
    </row>
    <row r="15" spans="1:6" ht="27.75" customHeight="1">
      <c r="A15" s="232"/>
      <c r="B15" s="103"/>
      <c r="C15" s="103"/>
      <c r="D15" s="103"/>
      <c r="E15" s="105"/>
      <c r="F15" s="106"/>
    </row>
    <row r="16" spans="1:6" ht="27.75" customHeight="1">
      <c r="A16" s="232"/>
      <c r="B16" s="103"/>
      <c r="C16" s="103"/>
      <c r="D16" s="103"/>
      <c r="E16" s="105"/>
      <c r="F16" s="106"/>
    </row>
    <row r="17" spans="1:6" ht="27.75" customHeight="1">
      <c r="A17" s="233"/>
      <c r="B17" s="103"/>
      <c r="C17" s="103"/>
      <c r="D17" s="103"/>
      <c r="E17" s="105"/>
      <c r="F17" s="106"/>
    </row>
    <row r="18" spans="1:6" ht="27.75" customHeight="1">
      <c r="A18" s="231" t="s">
        <v>264</v>
      </c>
      <c r="B18" s="103"/>
      <c r="C18" s="103"/>
      <c r="D18" s="103"/>
      <c r="E18" s="105"/>
      <c r="F18" s="106"/>
    </row>
    <row r="19" spans="1:6" ht="27.75" customHeight="1">
      <c r="A19" s="232"/>
      <c r="B19" s="103"/>
      <c r="C19" s="103"/>
      <c r="D19" s="103"/>
      <c r="E19" s="105"/>
      <c r="F19" s="106"/>
    </row>
    <row r="20" spans="1:6" ht="27.75" customHeight="1">
      <c r="A20" s="233"/>
      <c r="B20" s="103"/>
      <c r="C20" s="103"/>
      <c r="D20" s="103"/>
      <c r="E20" s="105"/>
      <c r="F20" s="106"/>
    </row>
    <row r="21" spans="1:6" ht="27.75" customHeight="1">
      <c r="A21" s="116" t="s">
        <v>239</v>
      </c>
      <c r="B21" s="103"/>
      <c r="C21" s="103"/>
      <c r="D21" s="103"/>
      <c r="E21" s="105"/>
      <c r="F21" s="106"/>
    </row>
    <row r="22" spans="1:6" ht="27.75" customHeight="1">
      <c r="A22" s="117" t="s">
        <v>25</v>
      </c>
      <c r="B22" s="103"/>
      <c r="C22" s="103"/>
      <c r="D22" s="103"/>
      <c r="E22" s="105"/>
      <c r="F22" s="106"/>
    </row>
    <row r="23" spans="1:6" ht="27.75" customHeight="1">
      <c r="A23" s="114"/>
      <c r="B23" s="114"/>
      <c r="C23" s="114"/>
      <c r="D23" s="114"/>
      <c r="E23" s="114"/>
      <c r="F23" s="114"/>
    </row>
    <row r="24" spans="1:6" ht="27.75" customHeight="1">
      <c r="A24" s="114"/>
      <c r="B24" s="114"/>
      <c r="C24" s="114"/>
      <c r="D24" s="114"/>
      <c r="E24" s="103" t="s">
        <v>205</v>
      </c>
      <c r="F24" s="108"/>
    </row>
    <row r="25" spans="1:6" ht="27.75" customHeight="1">
      <c r="A25" s="207"/>
      <c r="B25" s="207"/>
      <c r="C25" s="207"/>
      <c r="D25" s="207"/>
      <c r="E25" s="208"/>
      <c r="F25" s="209"/>
    </row>
    <row r="26" spans="1:6" ht="27.75" customHeight="1">
      <c r="A26" s="227" t="s">
        <v>332</v>
      </c>
      <c r="B26" s="227"/>
      <c r="C26" s="227"/>
      <c r="D26" s="227"/>
      <c r="E26" s="227"/>
      <c r="F26" s="227"/>
    </row>
    <row r="27" spans="1:6" ht="27.75" customHeight="1">
      <c r="A27" s="104" t="s">
        <v>1</v>
      </c>
      <c r="B27" s="103" t="s">
        <v>69</v>
      </c>
      <c r="C27" s="103" t="s">
        <v>3</v>
      </c>
      <c r="D27" s="104" t="s">
        <v>252</v>
      </c>
      <c r="E27" s="103" t="s">
        <v>4</v>
      </c>
      <c r="F27" s="103" t="s">
        <v>329</v>
      </c>
    </row>
    <row r="28" spans="1:6" ht="27.75" customHeight="1">
      <c r="A28" s="107"/>
      <c r="B28" s="103"/>
      <c r="C28" s="103"/>
      <c r="D28" s="103"/>
      <c r="E28" s="105"/>
      <c r="F28" s="106"/>
    </row>
    <row r="29" spans="1:6" ht="27.75" customHeight="1">
      <c r="A29" s="107"/>
      <c r="B29" s="103"/>
      <c r="C29" s="103"/>
      <c r="D29" s="103"/>
      <c r="E29" s="105"/>
      <c r="F29" s="106"/>
    </row>
    <row r="30" spans="1:6" ht="27.75" customHeight="1">
      <c r="A30" s="107"/>
      <c r="B30" s="103"/>
      <c r="C30" s="103"/>
      <c r="D30" s="103"/>
      <c r="E30" s="105"/>
      <c r="F30" s="106"/>
    </row>
  </sheetData>
  <sheetProtection formatCells="0" formatColumns="0" formatRows="0" sort="0"/>
  <mergeCells count="9">
    <mergeCell ref="A26:F26"/>
    <mergeCell ref="A18:A20"/>
    <mergeCell ref="A12:A17"/>
    <mergeCell ref="A1:F1"/>
    <mergeCell ref="A3:F3"/>
    <mergeCell ref="B5:C5"/>
    <mergeCell ref="B7:C7"/>
    <mergeCell ref="D5:E5"/>
    <mergeCell ref="D7:E7"/>
  </mergeCells>
  <printOptions horizontalCentered="1"/>
  <pageMargins left="0.3937007874015748" right="0.3937007874015748" top="0.5905511811023623" bottom="0.5905511811023623" header="0.5118110236220472" footer="0.511811023622047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J40"/>
  <sheetViews>
    <sheetView zoomScalePageLayoutView="0" workbookViewId="0" topLeftCell="A1">
      <selection activeCell="A6" sqref="A6"/>
    </sheetView>
  </sheetViews>
  <sheetFormatPr defaultColWidth="9.00390625" defaultRowHeight="13.5"/>
  <cols>
    <col min="1" max="1" width="8.75390625" style="98" customWidth="1"/>
    <col min="2" max="2" width="16.25390625" style="98" customWidth="1"/>
    <col min="3" max="4" width="7.50390625" style="98" customWidth="1"/>
    <col min="5" max="5" width="28.75390625" style="98" customWidth="1"/>
    <col min="6" max="6" width="20.00390625" style="98" customWidth="1"/>
    <col min="7" max="16384" width="9.00390625" style="98" customWidth="1"/>
  </cols>
  <sheetData>
    <row r="1" spans="1:10" ht="30" customHeight="1">
      <c r="A1" s="223" t="str">
        <f>'基礎データ'!B2</f>
        <v>第71回小田原市民総合体育大会申込書</v>
      </c>
      <c r="B1" s="223"/>
      <c r="C1" s="223"/>
      <c r="D1" s="223"/>
      <c r="E1" s="223"/>
      <c r="F1" s="223"/>
      <c r="G1" s="97"/>
      <c r="H1" s="99"/>
      <c r="I1" s="99"/>
      <c r="J1" s="99"/>
    </row>
    <row r="2" ht="21" customHeight="1"/>
    <row r="3" spans="1:9" ht="21" customHeight="1">
      <c r="A3" s="224" t="s">
        <v>26</v>
      </c>
      <c r="B3" s="224"/>
      <c r="C3" s="224"/>
      <c r="D3" s="224"/>
      <c r="E3" s="224"/>
      <c r="F3" s="224"/>
      <c r="G3" s="99"/>
      <c r="H3" s="102"/>
      <c r="I3" s="102"/>
    </row>
    <row r="4" ht="21" customHeight="1"/>
    <row r="5" spans="2:8" ht="21" customHeight="1">
      <c r="B5" s="229" t="str">
        <f>'一覧表'!B5</f>
        <v>団 体 名</v>
      </c>
      <c r="C5" s="230"/>
      <c r="D5" s="225" t="str">
        <f>'一覧表'!C5</f>
        <v>○○体育振興会</v>
      </c>
      <c r="E5" s="226"/>
      <c r="F5" s="101"/>
      <c r="G5" s="100"/>
      <c r="H5" s="100"/>
    </row>
    <row r="6" spans="2:6" ht="21" customHeight="1">
      <c r="B6" s="109"/>
      <c r="C6" s="109"/>
      <c r="D6" s="109"/>
      <c r="E6" s="110"/>
      <c r="F6" s="96"/>
    </row>
    <row r="7" spans="2:8" ht="21" customHeight="1">
      <c r="B7" s="229" t="str">
        <f>'一覧表'!B7</f>
        <v>会 長 名</v>
      </c>
      <c r="C7" s="230"/>
      <c r="D7" s="225" t="str">
        <f>'一覧表'!C7</f>
        <v>○○　○○</v>
      </c>
      <c r="E7" s="226"/>
      <c r="F7" s="101"/>
      <c r="G7" s="100"/>
      <c r="H7" s="100"/>
    </row>
    <row r="8" spans="2:8" ht="21" customHeight="1">
      <c r="B8" s="101"/>
      <c r="C8" s="101"/>
      <c r="D8" s="101"/>
      <c r="E8" s="100"/>
      <c r="F8" s="100"/>
      <c r="G8" s="100"/>
      <c r="H8" s="100"/>
    </row>
    <row r="9" spans="1:6" ht="21" customHeight="1">
      <c r="A9" s="104" t="s">
        <v>1</v>
      </c>
      <c r="B9" s="103" t="s">
        <v>2</v>
      </c>
      <c r="C9" s="103" t="s">
        <v>3</v>
      </c>
      <c r="D9" s="104" t="s">
        <v>252</v>
      </c>
      <c r="E9" s="103" t="s">
        <v>4</v>
      </c>
      <c r="F9" s="103" t="s">
        <v>329</v>
      </c>
    </row>
    <row r="10" spans="1:6" ht="21" customHeight="1">
      <c r="A10" s="103" t="s">
        <v>5</v>
      </c>
      <c r="B10" s="103"/>
      <c r="C10" s="103"/>
      <c r="D10" s="103"/>
      <c r="E10" s="105"/>
      <c r="F10" s="106"/>
    </row>
    <row r="11" spans="1:6" ht="21" customHeight="1">
      <c r="A11" s="103" t="s">
        <v>28</v>
      </c>
      <c r="B11" s="103"/>
      <c r="C11" s="103"/>
      <c r="D11" s="103"/>
      <c r="E11" s="105"/>
      <c r="F11" s="106"/>
    </row>
    <row r="12" spans="1:6" ht="21" customHeight="1">
      <c r="A12" s="105" t="s">
        <v>27</v>
      </c>
      <c r="B12" s="103"/>
      <c r="C12" s="103"/>
      <c r="D12" s="103"/>
      <c r="E12" s="105"/>
      <c r="F12" s="106"/>
    </row>
    <row r="13" spans="1:6" ht="21" customHeight="1">
      <c r="A13" s="107" t="s">
        <v>254</v>
      </c>
      <c r="B13" s="103"/>
      <c r="C13" s="103"/>
      <c r="D13" s="103"/>
      <c r="E13" s="105"/>
      <c r="F13" s="106"/>
    </row>
    <row r="14" spans="1:6" ht="21" customHeight="1">
      <c r="A14" s="107" t="s">
        <v>109</v>
      </c>
      <c r="B14" s="103"/>
      <c r="C14" s="103"/>
      <c r="D14" s="103"/>
      <c r="E14" s="105"/>
      <c r="F14" s="106"/>
    </row>
    <row r="15" spans="1:6" ht="21" customHeight="1">
      <c r="A15" s="118" t="s">
        <v>110</v>
      </c>
      <c r="B15" s="103"/>
      <c r="C15" s="103"/>
      <c r="D15" s="103"/>
      <c r="E15" s="105"/>
      <c r="F15" s="106"/>
    </row>
    <row r="16" spans="1:6" ht="21" customHeight="1">
      <c r="A16" s="118" t="s">
        <v>111</v>
      </c>
      <c r="B16" s="103"/>
      <c r="C16" s="103"/>
      <c r="D16" s="103"/>
      <c r="E16" s="105"/>
      <c r="F16" s="106"/>
    </row>
    <row r="17" spans="1:6" ht="21" customHeight="1">
      <c r="A17" s="118" t="s">
        <v>112</v>
      </c>
      <c r="B17" s="103"/>
      <c r="C17" s="103"/>
      <c r="D17" s="103"/>
      <c r="E17" s="105"/>
      <c r="F17" s="106"/>
    </row>
    <row r="18" spans="1:6" ht="21" customHeight="1">
      <c r="A18" s="118" t="s">
        <v>106</v>
      </c>
      <c r="B18" s="103"/>
      <c r="C18" s="103"/>
      <c r="D18" s="103"/>
      <c r="E18" s="105"/>
      <c r="F18" s="106"/>
    </row>
    <row r="19" spans="1:6" ht="21" customHeight="1">
      <c r="A19" s="118" t="s">
        <v>231</v>
      </c>
      <c r="B19" s="103"/>
      <c r="C19" s="103"/>
      <c r="D19" s="103"/>
      <c r="E19" s="105"/>
      <c r="F19" s="106"/>
    </row>
    <row r="20" spans="1:6" ht="21" customHeight="1">
      <c r="A20" s="107" t="s">
        <v>232</v>
      </c>
      <c r="B20" s="103"/>
      <c r="C20" s="103"/>
      <c r="D20" s="103"/>
      <c r="E20" s="105"/>
      <c r="F20" s="106"/>
    </row>
    <row r="21" spans="1:6" ht="21" customHeight="1">
      <c r="A21" s="118" t="s">
        <v>256</v>
      </c>
      <c r="B21" s="103"/>
      <c r="C21" s="103"/>
      <c r="D21" s="103"/>
      <c r="E21" s="105"/>
      <c r="F21" s="106"/>
    </row>
    <row r="22" spans="1:6" ht="21" customHeight="1">
      <c r="A22" s="107" t="s">
        <v>257</v>
      </c>
      <c r="B22" s="103"/>
      <c r="C22" s="103"/>
      <c r="D22" s="103"/>
      <c r="E22" s="105"/>
      <c r="F22" s="106"/>
    </row>
    <row r="23" spans="1:6" ht="21" customHeight="1">
      <c r="A23" s="118" t="s">
        <v>258</v>
      </c>
      <c r="B23" s="103"/>
      <c r="C23" s="103"/>
      <c r="D23" s="103"/>
      <c r="E23" s="105"/>
      <c r="F23" s="106"/>
    </row>
    <row r="24" spans="1:6" ht="21" customHeight="1">
      <c r="A24" s="107" t="s">
        <v>259</v>
      </c>
      <c r="B24" s="103"/>
      <c r="C24" s="103"/>
      <c r="D24" s="103"/>
      <c r="E24" s="105"/>
      <c r="F24" s="106"/>
    </row>
    <row r="25" spans="1:6" ht="21" customHeight="1">
      <c r="A25" s="118" t="s">
        <v>260</v>
      </c>
      <c r="B25" s="103"/>
      <c r="C25" s="103"/>
      <c r="D25" s="103"/>
      <c r="E25" s="105"/>
      <c r="F25" s="106"/>
    </row>
    <row r="26" spans="1:6" ht="21" customHeight="1">
      <c r="A26" s="107" t="s">
        <v>261</v>
      </c>
      <c r="B26" s="103"/>
      <c r="C26" s="103"/>
      <c r="D26" s="103"/>
      <c r="E26" s="105"/>
      <c r="F26" s="106"/>
    </row>
    <row r="27" spans="1:6" ht="21" customHeight="1">
      <c r="A27" s="107" t="s">
        <v>294</v>
      </c>
      <c r="B27" s="103"/>
      <c r="C27" s="103"/>
      <c r="D27" s="103"/>
      <c r="E27" s="105"/>
      <c r="F27" s="106"/>
    </row>
    <row r="28" spans="1:6" ht="21" customHeight="1">
      <c r="A28" s="102"/>
      <c r="B28" s="102"/>
      <c r="C28" s="102"/>
      <c r="D28" s="102"/>
      <c r="E28" s="102"/>
      <c r="F28" s="102"/>
    </row>
    <row r="29" spans="1:6" ht="21" customHeight="1">
      <c r="A29" s="102"/>
      <c r="B29" s="102"/>
      <c r="C29" s="102"/>
      <c r="D29" s="102"/>
      <c r="E29" s="103" t="s">
        <v>205</v>
      </c>
      <c r="F29" s="108"/>
    </row>
    <row r="30" spans="1:6" ht="21" customHeight="1">
      <c r="A30" s="207"/>
      <c r="B30" s="207"/>
      <c r="C30" s="207"/>
      <c r="D30" s="207"/>
      <c r="E30" s="208"/>
      <c r="F30" s="209"/>
    </row>
    <row r="31" spans="1:6" ht="21" customHeight="1">
      <c r="A31" s="227" t="s">
        <v>332</v>
      </c>
      <c r="B31" s="227"/>
      <c r="C31" s="227"/>
      <c r="D31" s="227"/>
      <c r="E31" s="227"/>
      <c r="F31" s="227"/>
    </row>
    <row r="32" spans="1:6" ht="21" customHeight="1">
      <c r="A32" s="104" t="s">
        <v>1</v>
      </c>
      <c r="B32" s="103" t="s">
        <v>69</v>
      </c>
      <c r="C32" s="103" t="s">
        <v>3</v>
      </c>
      <c r="D32" s="104" t="s">
        <v>252</v>
      </c>
      <c r="E32" s="103" t="s">
        <v>4</v>
      </c>
      <c r="F32" s="103" t="s">
        <v>329</v>
      </c>
    </row>
    <row r="33" spans="1:6" ht="21" customHeight="1">
      <c r="A33" s="107"/>
      <c r="B33" s="103"/>
      <c r="C33" s="103"/>
      <c r="D33" s="103"/>
      <c r="E33" s="105"/>
      <c r="F33" s="106"/>
    </row>
    <row r="34" spans="1:6" ht="21" customHeight="1">
      <c r="A34" s="107"/>
      <c r="B34" s="103"/>
      <c r="C34" s="103"/>
      <c r="D34" s="103"/>
      <c r="E34" s="105"/>
      <c r="F34" s="106"/>
    </row>
    <row r="35" spans="1:6" ht="21" customHeight="1">
      <c r="A35" s="107"/>
      <c r="B35" s="103"/>
      <c r="C35" s="103"/>
      <c r="D35" s="103"/>
      <c r="E35" s="105"/>
      <c r="F35" s="106"/>
    </row>
    <row r="36" spans="1:6" ht="21" customHeight="1">
      <c r="A36" s="107"/>
      <c r="B36" s="103"/>
      <c r="C36" s="103"/>
      <c r="D36" s="103"/>
      <c r="E36" s="105"/>
      <c r="F36" s="106"/>
    </row>
    <row r="37" spans="1:6" ht="21" customHeight="1">
      <c r="A37" s="107"/>
      <c r="B37" s="103"/>
      <c r="C37" s="103"/>
      <c r="D37" s="103"/>
      <c r="E37" s="105"/>
      <c r="F37" s="106"/>
    </row>
    <row r="38" spans="1:6" ht="21" customHeight="1">
      <c r="A38" s="107"/>
      <c r="B38" s="103"/>
      <c r="C38" s="103"/>
      <c r="D38" s="103"/>
      <c r="E38" s="105"/>
      <c r="F38" s="106"/>
    </row>
    <row r="39" spans="1:6" ht="21" customHeight="1">
      <c r="A39" s="107"/>
      <c r="B39" s="103"/>
      <c r="C39" s="103"/>
      <c r="D39" s="103"/>
      <c r="E39" s="105"/>
      <c r="F39" s="106"/>
    </row>
    <row r="40" spans="1:6" ht="21" customHeight="1">
      <c r="A40" s="107"/>
      <c r="B40" s="103"/>
      <c r="C40" s="103"/>
      <c r="D40" s="103"/>
      <c r="E40" s="105"/>
      <c r="F40" s="106"/>
    </row>
  </sheetData>
  <sheetProtection formatCells="0" formatColumns="0" formatRows="0" sort="0"/>
  <mergeCells count="7">
    <mergeCell ref="A31:F31"/>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Edano</dc:creator>
  <cp:keywords/>
  <dc:description/>
  <cp:lastModifiedBy>edano</cp:lastModifiedBy>
  <cp:lastPrinted>2019-05-09T00:48:51Z</cp:lastPrinted>
  <dcterms:created xsi:type="dcterms:W3CDTF">1997-01-08T22:48:59Z</dcterms:created>
  <dcterms:modified xsi:type="dcterms:W3CDTF">2019-05-09T01:01:03Z</dcterms:modified>
  <cp:category/>
  <cp:version/>
  <cp:contentType/>
  <cp:contentStatus/>
</cp:coreProperties>
</file>